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<sst xmlns="http://schemas.openxmlformats.org/spreadsheetml/2006/main" uniqueCount="528">
  <si>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</si>
  <si>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</si>
  <si>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</si>
  <si>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</si>
  <si>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excl. BTW</t>
  </si>
  <si>
    <t>incl. BTW</t>
  </si>
  <si>
    <t>2012  Riesling Kabinett trocken</t>
  </si>
  <si>
    <t>Frisse en droge witte wijn, typische aromatische Riesling.</t>
  </si>
  <si>
    <t>2013  Grauburgunder Kabinett</t>
  </si>
  <si>
    <t>Frisse pinot gris (wit) zonder houtlagering.</t>
  </si>
  <si>
    <t>2012  Riesling Spätlese trocken</t>
  </si>
  <si>
    <t>Zeer fijn, droog fris met tegelijk een zekere rijkdom door de goede rijpheid.</t>
  </si>
  <si>
    <t>2013  Dornfelder Silberberg</t>
  </si>
  <si>
    <t>Fruitige rode wijn met goede concentratie, kort houtgelagerd.</t>
  </si>
  <si>
    <t>2011  Spätburgunder trocken</t>
  </si>
  <si>
    <t>Licht en elegant, mooi getypeerde pinot noir met houtlagering.</t>
  </si>
  <si>
    <t>2012  Riesling Halbtrocken</t>
  </si>
  <si>
    <t>Frisse halfdroge witte wijn, aromatisch, licht en speels zoet.</t>
  </si>
  <si>
    <t>2009  Riesling Auslese</t>
  </si>
  <si>
    <t>(37,5cl)</t>
  </si>
  <si>
    <t>Edelzoet wit met een speelse frisheid en weinig alcohol.</t>
  </si>
  <si>
    <t>2012  Scheurebe Auslese</t>
  </si>
  <si>
    <t>Edelzoet wit van een originele kruising, rijk met goede zuren en weinig alcohol.</t>
  </si>
  <si>
    <t>Frankrijk</t>
  </si>
  <si>
    <t>CHÂTEAU D&amp;#039;ASSAS</t>
  </si>
  <si>
    <t xml:space="preserve">LANGUEDOC </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</si>
  <si>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t>
  </si>
  <si>
    <t>2013  Languedoc Blanc</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</si>
  <si>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</si>
  <si>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</si>
  <si>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</si>
  <si>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Brut Premier Cru</t>
  </si>
  <si>
    <t>85% pinot noir, 15% chardonnay, twee jaar gerijpt. Feestelijk fijn en zacht.</t>
  </si>
  <si>
    <t>(150cl)</t>
  </si>
  <si>
    <t xml:space="preserve"> Brut Rosé Premier Cru</t>
  </si>
  <si>
    <t>100% pinot noir, drie jaar gerijpt. Vineuze, strakke, frisse en droge rosé.</t>
  </si>
  <si>
    <t>2006  Millésime</t>
  </si>
  <si>
    <t>50% pinot noir en 50% chardonnay, zeven jaar gerijpt op fles.</t>
  </si>
  <si>
    <t xml:space="preserve"> Vanité</t>
  </si>
  <si>
    <t>50% pinot noir, 50% chardonnay, zes jaar gerijpt. Complexe en weelderige stijl.</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</si>
  <si>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</si>
  <si>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</si>
  <si>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</si>
  <si>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2013  Cuvée Harmonie</t>
  </si>
  <si>
    <t>Melon de bourgogne. Frisse witte wijn met open neus, fruitig zelfs, met de typerende mineraliteit. 6 maand sur lie.</t>
  </si>
  <si>
    <t>VIGNOBLE DINOCHEAU</t>
  </si>
  <si>
    <t xml:space="preserve">De wijngaarden van de familie Dinocheau liggen in de Touraine, op de Noordelijke oever van de Cher, in Monthou-sur-Cher. Er zijn 13 ha in productie. Zus en broer Laurence en Fabien Dinocheau, de vierde generatie, hadden eerst elk hun eigen carrière voor ze besloten om eind de jaren 2000 terug te komen naar het ouderlijke domein. Sinds de oogst 2009 drukken ze duidelijk hun stempel op de wijnen, met een evolutie naar biologische wijnbouw en het gebruik van barriques voor de cuvée die we selecteerden.
</t>
  </si>
  <si>
    <t>2009  [gam?]</t>
  </si>
  <si>
    <t>100% Gamay rijp geplukt en 6 maand gerijpt op barrique. Kruidige en complexe fijne rode wijn.</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</si>
  <si>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</si>
  <si>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</si>
  <si>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</si>
  <si>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2012  Mâcon 'Les Scellés'</t>
  </si>
  <si>
    <t>100% chardonnay. Vrij volle witte wijn met een romige textuur maar ook goede zuren. Deels op vat vergist en gerijpt.</t>
  </si>
  <si>
    <t>DOMAINE DE LA GUICHARDE</t>
  </si>
  <si>
    <t xml:space="preserve">RHÔNE </t>
  </si>
  <si>
    <t>Tussen Cairanne en de Rhône ligt het Plateau d'Uchaux, een hoog gelegen vlakte met veel kalksteen en grès.  Daar bevindt zich het domein van 15 ha  van Arnaud en  Isabelle Guichard, dat ze kochten in 1988. Sinds 2008 werken ze biologisch en twee jaar later zelfs biodynamisch, in hun ervaring zorgt dit voor evenwichtiger wijnen met betere zuren. Ze streven naar geconcentreerde maar soepele, ronde en gulle wijnen zonder over-extractie.</t>
  </si>
  <si>
    <t>2012  Côtes de Rhône Rouge</t>
  </si>
  <si>
    <t>3/4 grenache en 1/4 syrah. Soepel en genereus rood.</t>
  </si>
  <si>
    <t>2011  'Cuvée Genest'</t>
  </si>
  <si>
    <t>Grenache en syrah. Geconcentreerde rode terroirwijn met veel kruidigheid.</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</si>
  <si>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</si>
  <si>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</si>
  <si>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</si>
  <si>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2013  Brin de Mimosa</t>
  </si>
  <si>
    <t>100% rolle (vermentino). Aromatisch en fris wit met een rijpe, zonnige toets.</t>
  </si>
  <si>
    <t>2013  Rosée d'Aurore</t>
  </si>
  <si>
    <t>Grenache, cinsault, syrah en rolle. Bleke rosé met zomers frisse maar voldoend rijpe en ronde smaak.</t>
  </si>
  <si>
    <t>CROS-PUJOL</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</si>
  <si>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</si>
  <si>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2013  Les Parcelles Chardonnay</t>
  </si>
  <si>
    <t>Goed getypeerde chardonnay zonder houtlagering.</t>
  </si>
  <si>
    <t>2013  Les Vignes Rosées</t>
  </si>
  <si>
    <t>Bleek gekleurde, fruitige, zacht-kruidige rosé van grenache en cinsault.</t>
  </si>
  <si>
    <t>2013  Les Vignes Rouges</t>
  </si>
  <si>
    <t>Speelse, sappige, aangename doordrinker. Blend van grenache, syrah, carignan en cinsault.</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</si>
  <si>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</si>
  <si>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</si>
  <si>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2013  Viognier 'L'Intelligence'</t>
  </si>
  <si>
    <t>Schoolvoorbeeld van Viognier met voldoende vettigheid en frisheid. Houtgelagerd wit.</t>
  </si>
  <si>
    <t>2013  Chardonnay 'La Force'</t>
  </si>
  <si>
    <t>Volle en romige chardonnay, voor 40% op hout gerijpt maar vooral met veel fruit.</t>
  </si>
  <si>
    <t>2013  Rosé 'La Piété'</t>
  </si>
  <si>
    <t>Bleekroze maaltijdrosé met fijn-fruitige neus, droog en evenwichtig in de mond.</t>
  </si>
  <si>
    <t>2012  Minervois 'Grès'</t>
  </si>
  <si>
    <t>Grenache, syrah en mourvèdre. Kruidig rood zonder hout.</t>
  </si>
  <si>
    <t>2011  Esprit d'Eloi</t>
  </si>
  <si>
    <t>100% petit verdot. Een jaar op vat vergist.</t>
  </si>
  <si>
    <t>DOMAINE LE CHEMIN DES RÊVES</t>
  </si>
  <si>
    <t>Benoît Viot is een man die zijn droom durft te leven. Hij had een schitterende carrière in de farmaceutische sector maar het bloed kruipt waar het niet gaan kan: in 2004 installeerde hij zich in de appellatie Pic-Saint-Loup als wijnboer. Tegenwoordig is het domein 21 ha groot, waarvan 14 ha in productie. Wij waren onder indruk van de fluwelige, fijne stijl en de zachte extractie. Benoît werkt biologisch maar doet dit voor zichzelf: de wijnen hebben geen label.</t>
  </si>
  <si>
    <t>2012  Bois-Moi</t>
  </si>
  <si>
    <t>Carignan, grenache, cinsault en syrah. Elegant, soepel en fruitig rood.</t>
  </si>
  <si>
    <t>2011  L'Exubérant</t>
  </si>
  <si>
    <t>60% grenache, 30% syrah en 10% carignan zonder houtrijping. Elegant, zacht-kruidig rood.</t>
  </si>
  <si>
    <t>2011  Saltimbanque</t>
  </si>
  <si>
    <t>100% carignan van oude stokken. Kruidige rode wijn met rustieke tannines, goed fruit en fijne zuren.</t>
  </si>
  <si>
    <t>STÉPHANIE &amp; OLIVIER RAMÉ</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</si>
  <si>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</si>
  <si>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2013  'Les Plos' Chenin-Colombard</t>
  </si>
  <si>
    <t>Uiterst frisse witte wijn met zesty aroma van groene kruiden. Ongewone druivenmix.</t>
  </si>
  <si>
    <t>2013  'Les Plos' Chardonnay</t>
  </si>
  <si>
    <t>Chardonnay met 5% manseng. Moderne, frisse en heel zuivere mediumbody-witte wijn.</t>
  </si>
  <si>
    <t>2012  Les Petits Plos</t>
  </si>
  <si>
    <t>Merlot, syrah, cabernet en grenache. Pittige complete wijn zonder houtrijping.</t>
  </si>
  <si>
    <t>2012  'Les Plos' Syrah</t>
  </si>
  <si>
    <t>Frisse syrah met veel fruit, zonder houtrijping.</t>
  </si>
  <si>
    <t>2012  Les Plos Réserve</t>
  </si>
  <si>
    <t>Rijke en soepele van syrah, cabernet, merlot en grenache, voor 10% op hout gerijpt.</t>
  </si>
  <si>
    <t>2010  Les Plos Grande Réserve</t>
  </si>
  <si>
    <t>Krachtige, complexe houtgerijpte blend van syrah, cabernet en merlot.</t>
  </si>
  <si>
    <t>DOM MINVAL</t>
  </si>
  <si>
    <t xml:space="preserve">De wijnen van Domaine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t>
  </si>
  <si>
    <t>2013  Chardonnay-Viognier</t>
  </si>
  <si>
    <t>2013  Merlot-Cabernet</t>
  </si>
  <si>
    <t>DOMAINE SOL-PAYRÉ</t>
  </si>
  <si>
    <t xml:space="preserve">ROUSSILLON </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</si>
  <si>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</si>
  <si>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2012  Tradition</t>
  </si>
  <si>
    <t>Grenache, syrah en carignan. Kruidige, vlezige en toegankelijke rode wijn met soepele tannines. Rijpte uitsluitend op inox.</t>
  </si>
  <si>
    <t>2011  Ivresse des Sens</t>
  </si>
  <si>
    <t>Dezelfde mix als de tradition, maar hier een jaar op barrique gerijpt. Fluweelzacht.</t>
  </si>
  <si>
    <t>2012  Rivesaltes Grenat</t>
  </si>
  <si>
    <t>Een Vin Doux Naturel, een natuurlijk zoete en aangesterkte wijn (15% Vol.) van 100% grenache noir. Een fruitbom!</t>
  </si>
  <si>
    <t xml:space="preserve"> Rivesaltes Hors d'Age</t>
  </si>
  <si>
    <t>Een VDN vanverschillende oogstjaren, drie jaar buiten gerijpt en zes jaar in de kelder.</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</si>
  <si>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</si>
  <si>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</si>
  <si>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</si>
  <si>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2013  Sauvignon Blanc</t>
  </si>
  <si>
    <t>Heel frisse sauvignon met uitbundige aroma's van tropisch fruit en buxus.</t>
  </si>
  <si>
    <t>2012  Chardonnay Cuvée Madeleine</t>
  </si>
  <si>
    <t>Volle, vettige, houtgerijpte chardonnay.</t>
  </si>
  <si>
    <t>DOMAINE 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</si>
  <si>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</si>
  <si>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2013  Sables Fauves</t>
  </si>
  <si>
    <t>Sauvignon, colombard, gros manseng en chardonnay. Heel frisse en aromatische witte wijn.</t>
  </si>
  <si>
    <t>2012  Monsieur Laballe</t>
  </si>
  <si>
    <t>100% Sauvignon, strak droog en fris wit, zelfs ziltig en mineralig.</t>
  </si>
  <si>
    <t>2013  La Demoiselle de Laballe</t>
  </si>
  <si>
    <t>Gros manseng. Lichtvoetig zoet en tegelijk fris wit.</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</si>
  <si>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</si>
  <si>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</si>
  <si>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</si>
  <si>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</si>
  <si>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2013  Fteri Moschofilero</t>
  </si>
  <si>
    <t>100% moschofilero. Intens geurige wijn, fris en beendroog in de mond.</t>
  </si>
  <si>
    <t>Hongarije</t>
  </si>
  <si>
    <t>MAURUS BORÁSZAT</t>
  </si>
  <si>
    <t xml:space="preserve">MÓR </t>
  </si>
  <si>
    <t>Mór is een oud wijngebied ten Westen van Boedapest. De witte wijnen zijn er vol en rijpen traag door de hoge zuurtegraad. Ezerjó is er de belangrijkste druif. De jonge Ákos Kamocsay groeide op tussen de wijn: zijn vader is hoofd-wijnmaker van Hilltop winery, een gigant in Hongarije. Zelf koos hij voor een kleinschalige aanpak. Op Maurus, een domein van een tiental hectaren, maakte hij in 2006 zijn eerste wijnen. Hij geeft ze alle tijd om harmonieus te rijpen.</t>
  </si>
  <si>
    <t>2011  Rajnai Rizling</t>
  </si>
  <si>
    <t>Mineraal en complex, intens, niet helemaal droog.</t>
  </si>
  <si>
    <t>2009  Ezerjó</t>
  </si>
  <si>
    <t>Krachtig en rijp wit met toch goede, stevige zuren.</t>
  </si>
  <si>
    <t>2009  Pinot Gris</t>
  </si>
  <si>
    <t>Volle en complexe houtgelagerde witte wijn.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</si>
  <si>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</si>
  <si>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</si>
  <si>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</si>
  <si>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2013  Merlot 'Klasszikus'</t>
  </si>
  <si>
    <t>Fijne, elegante, vlotte merlot met een juiste rijpheid. Zonder hout.</t>
  </si>
  <si>
    <t>2011  Kékfrankos 'Together Again'</t>
  </si>
  <si>
    <t>Lichtvoetige rode wijn. Frisse, elegante, licht kruidige kékfrankos (=blaufränkisch).</t>
  </si>
  <si>
    <t>2011  Cabernet Sauvignon</t>
  </si>
  <si>
    <t>Verfijnde, elegante cabernet met de typische toetsen van groene pepers, zwart fruit en cederhout.</t>
  </si>
  <si>
    <t>KARÁDI-BERGER</t>
  </si>
  <si>
    <t xml:space="preserve">TOKAJ </t>
  </si>
  <si>
    <t>Tokaji is zonder twijfel een van de meest bijzondere wijngebieden ter wereld: eigen druivenrassen, een uniek terroir,... Zsolt Berger en zijn vrouw Szilvia Karádi bezitten 4 ha in de beste percelen van Erdöbénye. Tokaji is uiteraard bekend voor de nobele zoete wijn, maar Zsolt focust met zijn wijnen meer op de huidige vraag naar droge wijnen.</t>
  </si>
  <si>
    <t>2012  Tokaji Dry Furmint+Hars</t>
  </si>
  <si>
    <t>Droge, frisse furmint met wat harslevelü, gerijpt op inox. Veel karakter.</t>
  </si>
  <si>
    <t>2009  Tokaji Dry Furmint 'Narancsi'</t>
  </si>
  <si>
    <t>Furmint van één enkele, bijzonder goede wijngaard. Volle en rijke witte wijn, op hout vergist en gerijpt.</t>
  </si>
  <si>
    <t>2005  Tokaji Aszú 4 puttonyós</t>
  </si>
  <si>
    <t>(50cl)</t>
  </si>
  <si>
    <t>Edelzoete Tokaji gemaakt volgens het traditioneel procedé. Schitterend evenwichtig dankzij de mooie zuren van de furmint.</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</si>
  <si>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</si>
  <si>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</si>
  <si>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</si>
  <si>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</si>
  <si>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2013  Prosecco 'Ruio' Brut</t>
  </si>
  <si>
    <t xml:space="preserve">100% glera. Zuiver, licht, fris-fruitig en droog met een romige mousse. </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</si>
  <si>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</si>
  <si>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</si>
  <si>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2012  Soave 'Runcaris'</t>
  </si>
  <si>
    <t>Garganega. Fris en elegant wit met mooi fruit, volledig op inox gelagerd.</t>
  </si>
  <si>
    <t>2012  Soave 'Danieli'</t>
  </si>
  <si>
    <t>100% garganega. Vollere witte wijn doordat een deel van de druiven werd ingedroogd. Op inox gerijpt.</t>
  </si>
  <si>
    <t>2012  Soave 'Motto Piane'</t>
  </si>
  <si>
    <t>100% garganega. Volle witte wijn van ingedroogde druiven. Op inox gerijpt.</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</si>
  <si>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</si>
  <si>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t>
  </si>
  <si>
    <t>2013  Custoza</t>
  </si>
  <si>
    <t>Garganega, trebbiano en trebbianello. Fris en elegant wit met mooi fruit. Volledig op inox gerijpt.</t>
  </si>
  <si>
    <t>2013  Corvina</t>
  </si>
  <si>
    <t>100% corvina veronese. Soepele, fruitige lichte wijn met wat kruidigheid.</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</si>
  <si>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</si>
  <si>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</si>
  <si>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</si>
  <si>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2013  Sauvignon 'S'</t>
  </si>
  <si>
    <t>Volle, rijpe sauvignon blanc met geroosterde toetsen. Zonder houtlagering.</t>
  </si>
  <si>
    <t>2013  Chardonnay 'Prasca'</t>
  </si>
  <si>
    <t>Rijpe, minerale chardonnay zonder houtlagering.</t>
  </si>
  <si>
    <t>2013  Vino Rosso</t>
  </si>
  <si>
    <t xml:space="preserve">Intense barbera, levendig frisse rode wijn met fijne tannines, zonder houtlagering. </t>
  </si>
  <si>
    <t>2009  Barbera d'Asti</t>
  </si>
  <si>
    <t>De meest typerende rode wijn van het domein. Rijping van 1 jaar in 'botte' (grote foeders).</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</si>
  <si>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</si>
  <si>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</si>
  <si>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2012  Barbera d'Asti</t>
  </si>
  <si>
    <t>Soepele en zachte barbera zonder houtlagering.</t>
  </si>
  <si>
    <t>2010  Barbera 'Bisavolo'</t>
  </si>
  <si>
    <t>Volle, krachtige barbera met een jaar rijping op houten vaten (botte).</t>
  </si>
  <si>
    <t>2010  Grixa</t>
  </si>
  <si>
    <t>Nebbiolo uit Asti. Krachtig en tanninerijk, maar ook met veel fruit.</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</si>
  <si>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</si>
  <si>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</si>
  <si>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2012  Dolcetto d'Alba</t>
  </si>
  <si>
    <t>Een flink en fris wonder van rood fruit, met niettemin toch een goede structuur.</t>
  </si>
  <si>
    <t>2013  Moscato d'Asti</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</si>
  <si>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</si>
  <si>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</si>
  <si>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</si>
  <si>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</si>
  <si>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2011  Chianti</t>
  </si>
  <si>
    <t>Sangiovese met 5% colorino. Stevig, rijp en complex rood, maaltijdwijn.</t>
  </si>
  <si>
    <t>2011  Chianti Riserva</t>
  </si>
  <si>
    <t>Sangiovese met 11% colorino. Krachtig, aards, intens, tanninerijk, nobel en houtgelagerd rood.</t>
  </si>
  <si>
    <t>CANTINE CIPRESSI</t>
  </si>
  <si>
    <t xml:space="preserve">MOLISE </t>
  </si>
  <si>
    <t>De familie Cipressi doet al drie generaties aan wijnbouw in de heuvels van de Apennijnen in de regio Molise, op de grens met de Abruzzen. Het klimaat is Mediterraans maar door de nabijheid van de zee enerzijds is er wind die voor een goede ventilatie zorgt en door de ligging in de heuvels anderzijds is er een grote afkoeling 's nachts die de rijping vertraagt.</t>
  </si>
  <si>
    <t>2012  Venas Bianco</t>
  </si>
  <si>
    <t>Falanghina, chardonnay en trebbiano. Wit met fris en fruitig aroma en lichte vettigheid.</t>
  </si>
  <si>
    <t>2011  Venas rosso</t>
  </si>
  <si>
    <t>Montepulciano. Rijpe, soepele wijn met pittige zure en veel fruit.</t>
  </si>
  <si>
    <t>TENUTE EMÉRA</t>
  </si>
  <si>
    <t xml:space="preserve">PUGLIA </t>
  </si>
  <si>
    <t>Magistravini is de naam van een ambitieus nieuw wijnproject opgestart in 2006 door Claudio Quarta, een succesvol wetenschapper die de kans zag om een oude droom waar te maken. Pas na vijf jaar investeren kwamen de eerste wijnen op de markt. Tot nu toe werden drie wijndomeinen aangekocht: Tenute Eméra en Casino Nitti in Puglia, en Sanpoalo in Campania, samen goed voor 90 ha wijngaarden. Het doel is om in verschillende prijsklassen wijnen te maken in een zuivere en moderne stijl.</t>
  </si>
  <si>
    <t>2013  Negroamaro Rosato</t>
  </si>
  <si>
    <t>Donker gekleurde rosé met volle, stevige smaak.</t>
  </si>
  <si>
    <t>2013  Uve di Troia</t>
  </si>
  <si>
    <t>Donkere, intense rode wijn met immens veel rood fruit en een ronde textuur. Geen houtrijping.</t>
  </si>
  <si>
    <t>2012  Salice Salentino</t>
  </si>
  <si>
    <t>Negroamaro en malvasia nera. Zacht-kruidige rode wijn met mooie frisse zuren. Is deels op hout gerijpt.</t>
  </si>
  <si>
    <t>2012  Primitivo di Manduria</t>
  </si>
  <si>
    <t>Zwoele rode wijn met veel kruidigheid, rijp en complex.</t>
  </si>
  <si>
    <t>ROMALDO GRECO</t>
  </si>
  <si>
    <t>Romaldo Greco startte als wijnbouwer in 1973 in Seclì, het uiterste Zuiden van Puglia, als druiventeler voor verschillende coöperaties. Het is pas in 2009 dat de eerste wijnen gemaakt werden. In die periode wordt ook duidelijk dat zoon Antongiulio interesse heeft om het domein verder te zetten. De 8 ha wijngaarden werden vernieuwd, een professioneel oenoloog werd aangetrokken om te adviseren en in 2013 werden nieuwe blends en nieuwe etiketten gelanceerd. Nog niet alles staat op punt, maar de twee wijnen die we selecteerden getuigen alvast van grote klasse.</t>
  </si>
  <si>
    <t>2012  Negroamaro Syrah 'Fabula'</t>
  </si>
  <si>
    <t>Donkere, fluwelige, gebalde rode wijn met ingetogen kracht.</t>
  </si>
  <si>
    <t>2012  Primitivo Merlot 'Elisir'</t>
  </si>
  <si>
    <t>Donkere, geconcentreerde, exuberante rode wijn.</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</si>
  <si>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</si>
  <si>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</si>
  <si>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</si>
  <si>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2013  'Tino' Vermentino</t>
  </si>
  <si>
    <t>Frisse, licht zilte en kruidige witte wijn.</t>
  </si>
  <si>
    <t>2013  'Nau' Cannonau</t>
  </si>
  <si>
    <t>Zachte, kruidige, medium-body rode wijn, kort op hout gerijpt.</t>
  </si>
  <si>
    <t>IPPOLITO VINI</t>
  </si>
  <si>
    <t xml:space="preserve">SICILIA </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</si>
  <si>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</si>
  <si>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2013  Catarratto</t>
  </si>
  <si>
    <t>Vrij vol en rond wit met bloemen- en citrusaroma's.</t>
  </si>
  <si>
    <t>2012  Grillo</t>
  </si>
  <si>
    <t>Volle en ronde, gulle witte wijn met aroma's van bloemen en wit fruit.</t>
  </si>
  <si>
    <t>RIOFAVARA</t>
  </si>
  <si>
    <t>Riofavara is gelegen in de vallei van Noto, in het Zuiden van Sicilië (regio Syracuse), niet ver van het dorp Avola, waaraan de meest bekende Siciliaanse druif - Nero d'Avola - zijn naam ontleent. De ligging in de vallei beschermt de wijngaarden tegen de hete wind uit het Zuiden. Het domein is in 1993 opgericht door Massimo Padova na een diepgaande studie over de wijnbouw in Sicilië. De 14 hectaren worden biologisch verbouwd.</t>
  </si>
  <si>
    <t>2012  Marzaiolo</t>
  </si>
  <si>
    <t>Inzolia en grecanico met wat chardonnay. Volle witte wijn met veel fruit. Rijping op inox.</t>
  </si>
  <si>
    <t>2011  San Basilio</t>
  </si>
  <si>
    <t>Volle en soepele, kruidige rode wijn met korte houtlagering.</t>
  </si>
  <si>
    <t>2010  Spaccaforno</t>
  </si>
  <si>
    <t>Krachtige rode wijn met 6 maand houtlagering.</t>
  </si>
  <si>
    <t>2010  Sciavè</t>
  </si>
  <si>
    <t>Top nero d'avola, krachtig en kruidig met finesse, 14 maand gerijpt op hout.</t>
  </si>
  <si>
    <t>2012  Notissimo</t>
  </si>
  <si>
    <t>Rijp geplukte moscato zonder indroging waardoor het mooie fruit werd behouden. Niet aangesterkt.</t>
  </si>
  <si>
    <t>2005  Notissimo</t>
  </si>
  <si>
    <t>Gerijpt op fles op het domein. Uitzonderlijk complex met een versmolten zoetheid.</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</si>
  <si>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</si>
  <si>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</si>
  <si>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</si>
  <si>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</si>
  <si>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2013  Grüner Veltliner DAC</t>
  </si>
  <si>
    <t>Mineraal, strak en fris wit.</t>
  </si>
  <si>
    <t>2011  Grüner Veltliner Äußere Bergen</t>
  </si>
  <si>
    <t>Rijpe en volle grüner veltliner van een specifieke wijngaard.</t>
  </si>
  <si>
    <t>2013  Chardonnay</t>
  </si>
  <si>
    <t>Vol en elegant wit, aroma's van meloen en amandel. 20% vergist op hout.</t>
  </si>
  <si>
    <t>2012  Zweigelt</t>
  </si>
  <si>
    <t>Elegant licht rood met bijzonder mooi fruit. Zes maand houtlagering.</t>
  </si>
  <si>
    <t>2009  Pinot Noir</t>
  </si>
  <si>
    <t>Een zeer fijne Oostenrijkse expressie van deze Franse topdruif. 20 maand op hout gerijpt.</t>
  </si>
  <si>
    <t>2011  Schrattenthal 9</t>
  </si>
  <si>
    <t>70% zweigelt, 20% merlot en 10% cabernet sauvignon, 15 maand op barrique. Zulls meest essentiële rode wijn.</t>
  </si>
  <si>
    <t>2008  Eiswein</t>
  </si>
  <si>
    <t>Uitgebalanceerd zoet met heel zuiver wit fruit. Uitzonderlijk.</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</si>
  <si>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</si>
  <si>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</si>
  <si>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</si>
  <si>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2013  Grüner Veltliner</t>
  </si>
  <si>
    <t>Geconcentreerde, aardse grüner, atypisch maar heel boeiend.</t>
  </si>
  <si>
    <t>2013  Zweigelt</t>
  </si>
  <si>
    <t>Fris en elegant, rood, gerijpt op hout.</t>
  </si>
  <si>
    <t>2013  Blaufränkisch 'Deutschkreutz'</t>
  </si>
  <si>
    <t>Volle rode wijn met goed fruit en wat kruidigheid, gerijpt op hout.</t>
  </si>
  <si>
    <t>2011  Blaufränkisch 'Goldberg'</t>
  </si>
  <si>
    <t xml:space="preserve">Blaufränkisch in zijn meest krachtige en geconcentreerde vorm, afkomstig van een topwijngaard.
</t>
  </si>
  <si>
    <t>Portugal</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</si>
  <si>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</si>
  <si>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</si>
  <si>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</si>
  <si>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2013  Sapeira Branco</t>
  </si>
  <si>
    <t>Fernão pires. Aromatisch wit, vrij rond en zacht.</t>
  </si>
  <si>
    <t>2013  Alvarinho</t>
  </si>
  <si>
    <t>Aromatisch (fruitig en mineraal), licht vettig, complex.</t>
  </si>
  <si>
    <t>2012  Encostas d'Aire Branco</t>
  </si>
  <si>
    <t>100% fernão pires. Vol aromatisch wit, vergist op vat.</t>
  </si>
  <si>
    <t>2011  Sapeira Tinto</t>
  </si>
  <si>
    <t>Castelão, aragonês en touriga nacional. Soepel en sappig rood.</t>
  </si>
  <si>
    <t>2011  Touriga Nacional Reserva</t>
  </si>
  <si>
    <t>Krachtig en kruidig maar tegelijk fijn en elegant. De 6 maand houtrijping is nauwelijks merkbaar.</t>
  </si>
  <si>
    <t>2009  HB Reserva</t>
  </si>
  <si>
    <t>100% touriga nacional. Intens maar tegelijk zeer fijn en elegant. "Haute-couture"-wijn.</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</si>
  <si>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</si>
  <si>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</si>
  <si>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2011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</si>
  <si>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</si>
  <si>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</si>
  <si>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</si>
  <si>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2011  Coelheira</t>
  </si>
  <si>
    <t>Alicante bouschet, touriga nacional en touriga franca. Vol, elegant en complex rood. Deels houtgelagerd.</t>
  </si>
  <si>
    <t>2011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</si>
  <si>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</si>
  <si>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</si>
  <si>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</si>
  <si>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2008  Encosta da Quinta</t>
  </si>
  <si>
    <t>Touriga nacional, syrah en tinta barroca. Geconcentreerd en kruidig rood met 9 maand houtlagering.</t>
  </si>
  <si>
    <t>2009  Humus Touriga Nacional</t>
  </si>
  <si>
    <t>Selectie van de beste druiven van het jaar. Donker, stevig en toch subtiel. Op hout gerijpt.</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</si>
  <si>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</si>
  <si>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</si>
  <si>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</si>
  <si>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2013  Vale do Chafariz Branco</t>
  </si>
  <si>
    <t>Frisse, aromatische droge witte wijn van moscatel en malvasia</t>
  </si>
  <si>
    <t>2013  Ajuda Branco</t>
  </si>
  <si>
    <t>Antão Vaz en Roupeiro. Fruitig en fris wit met een minerale toets.</t>
  </si>
  <si>
    <t>2012  Branco Reserva</t>
  </si>
  <si>
    <t>Arinto en antão vaz. Vergist op nieuw vat en gerijpt sur lie. Volle, complexe witte wijn.</t>
  </si>
  <si>
    <t>2013  Ajuda Rosé</t>
  </si>
  <si>
    <t>Castelão en aragonês. Zacht fruitige, vrij stevige rosé met een goed evenwicht tussen volheid en frisheid.</t>
  </si>
  <si>
    <t>2011  Ajuda Tinto</t>
  </si>
  <si>
    <t>Syrah, cabernet, aragonês, alicante bouschet. Stevig, rijp rood met levendig fruit en goede zuren.</t>
  </si>
  <si>
    <t>2011  Vale do Chafariz Reserva</t>
  </si>
  <si>
    <t>Syrah, touriga nacional, cabernet, alicante bouschet. Klassiek gestructureerde houtgerijpte rode wijn.</t>
  </si>
  <si>
    <t>CARMIM</t>
  </si>
  <si>
    <t>Deze coöperatie opgericht in 1971 is vandaag één van de grootste producenten in de Alentejo en is dominant in de DO Reguengos met bijna 3500 ha. Niettegenstaande deze omvang is er een uitgekiend systeem voor kwaliteitscontrole en volgt wijnmaker Rui Veladas elke cuve van nabij op. Hier blijft men trouw aan de traditionele druivenrassen.</t>
  </si>
  <si>
    <t>2012  Reguengos Reserva Branco</t>
  </si>
  <si>
    <t>Arinto en antão vaz. Houtgelagerd met batonnage en toch fris.</t>
  </si>
  <si>
    <t>2012  Régia Colheita</t>
  </si>
  <si>
    <t>Antão vaz en arinto. Houtgelagerd met batonnage. Rijk, romig, complex wit.</t>
  </si>
  <si>
    <t xml:space="preserve"> Olijfolie 'Virgem Extra'</t>
  </si>
  <si>
    <t xml:space="preserve">Voornamelijk van de Galega-olijf. Zachte aanzet, nadien heel aromatisch (fruitig, gras, artisjok) en licht bitter einde.
</t>
  </si>
  <si>
    <t>J. H. ANDRESEN</t>
  </si>
  <si>
    <t xml:space="preserve">DOURO </t>
  </si>
  <si>
    <t xml:space="preserve">Het Portohuis Andresen werd opgericht in 1845 door de toen 19-jarige Jann Hinrich Andresen, vijf jaar nadat hij geëmigreerd was vanuit Friesland (nu bij Duitsland) naar Oporto. Vandaag is Andresen een van de weinige volledig onafhankelijke huizen,  nog steeds in volledig familiebezit. De specialiteit zijn de jarenlang gerijpte Colheita's. </t>
  </si>
  <si>
    <t xml:space="preserve"> Fine Tawny</t>
  </si>
  <si>
    <t>De basisporto, vier jaar gerijpt.</t>
  </si>
  <si>
    <t xml:space="preserve"> White 10 years old</t>
  </si>
  <si>
    <t>Gerijpte witte porto is vrij zeldzaam. Complex, nootjesachtig, niet zeer zoet.</t>
  </si>
  <si>
    <t xml:space="preserve"> White</t>
  </si>
  <si>
    <t>Witte porto met bloemige aroma's, complex zoet.</t>
  </si>
  <si>
    <t>1995  Colheita</t>
  </si>
  <si>
    <t>Porto uit één oogstjaar gebotteld na lange rijping op vat. Heerlijk fijne en zachte tawny.</t>
  </si>
  <si>
    <t>MADEIRA BARBEITO</t>
  </si>
  <si>
    <t xml:space="preserve">MADEIRA </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</si>
  <si>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</si>
  <si>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</si>
  <si>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</si>
  <si>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</si>
  <si>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</si>
  <si>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</si>
  <si>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</si>
  <si>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</si>
  <si>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</si>
  <si>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Slovenië</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</si>
  <si>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</si>
  <si>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</si>
  <si>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</si>
  <si>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2013  Sauvignon</t>
  </si>
  <si>
    <t>Explosief fruitige sauvignon, droog fris wit.</t>
  </si>
  <si>
    <t>2011  Riesling</t>
  </si>
  <si>
    <t>Knapperige, frisse en droge riesling met heel zuiver fruit.</t>
  </si>
  <si>
    <t>2013  Furmint</t>
  </si>
  <si>
    <t>Frisse, subtiele witte wijn, voor een klein deel op hout vergist.</t>
  </si>
  <si>
    <t>2013  Pinot Gris</t>
  </si>
  <si>
    <t>Fruitig (boomgaardfruit), licht en elegant droog wit.</t>
  </si>
  <si>
    <t>2011  Pinot Noir</t>
  </si>
  <si>
    <t>Zuivere, lichte en fijne pinot noir. Op hout gerijpt, maar dit is nauwelijks merkbaar.</t>
  </si>
  <si>
    <t>Spanje</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</si>
  <si>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</si>
  <si>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</si>
  <si>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</si>
  <si>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</si>
  <si>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</si>
  <si>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</si>
  <si>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</si>
  <si>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</si>
  <si>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</si>
  <si>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</si>
  <si>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</si>
  <si>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 xml:space="preserve"> Edicion Limitada</t>
  </si>
  <si>
    <t>VIDAL I FERRÉ</t>
  </si>
  <si>
    <t>Vidal i Ferré is een familiedomein dat in de jaren '50 bulkwijn verkocht. Sinds 1991 maakt Ramón Vidal kleine hoeveelheden cava. Tegenwoordig zet dochter Sònia het werk verder; de productie is echter niet meer dan 15000 flessen. Ze hebben geen installaties: de druiven van de 14 ha worden verkocht en ze kopen stille wijn terug. Hun taak is deze van 'elaborateur': het langzaam laten rijpen van de cava in hun kelders. Deze periode is hier uitzonderlijk lang, wat resulteert in complexe, vineuze cava's voor de echte liefhebbers.</t>
  </si>
  <si>
    <t xml:space="preserve"> Cava Reserva Brut</t>
  </si>
  <si>
    <t>Complex, fijn en toegankelijk. Drie jaar gerijpt.</t>
  </si>
  <si>
    <t xml:space="preserve"> Cava Reserva Brut Nature</t>
  </si>
  <si>
    <t>Zonder dosage en dus beendroog maar niet hard. Drie jaar gerijpt.</t>
  </si>
  <si>
    <t xml:space="preserve"> Cava Gran Reserva Brut Nature</t>
  </si>
  <si>
    <t>Bijzonder complex, op het niveau van een grote champagne. Geen dosage en vier jaar gerijpt op fles.</t>
  </si>
  <si>
    <t>SANTA MARTA BODEGAS</t>
  </si>
  <si>
    <t xml:space="preserve">GALICIA </t>
  </si>
  <si>
    <t xml:space="preserve">Bodegas Santa Marta werd opgestart in 1998 door twee jonge wijnbouwers die besloten om hun 12 ha wijngaarden samen te brengen. Ze bouwden een moderne kelder en hebben tegenwoordig ook contracten met andere wijnbouwers. De wijngaarden liggen ten Oosten van Ourense en staan op de oevers van de Sil, op pure leisteen. De autochtone druiven geven er wijnen met een uniek karakter.
</t>
  </si>
  <si>
    <t>2013  Viñaredo Godello</t>
  </si>
  <si>
    <t>Elegant, subtiel fruitig en fris wit zonder hout.</t>
  </si>
  <si>
    <t>BODEGAS EIDOSELA</t>
  </si>
  <si>
    <t>De Rias Baixas in het noordwesten van Spanje zijn de thuisbasis voor de Albariño-druif, die hier floreert op de arme granietbodems in een koel en regenachtig klimaat. De droge, bloemige en intens fruitige wijnen zijn uniek in de wereld. Eidosela is een recent project van een groep vrienden. Ze werken samen als een cooperatie en de intussen 60 leden vinifieren druiven van samen 45 hectaren in een gloednieuwe moderne kelder.</t>
  </si>
  <si>
    <t>2012  Albariño</t>
  </si>
  <si>
    <t>Rijp, exotisch wit met minerale ondertoon.</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</si>
  <si>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</si>
  <si>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</si>
  <si>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</si>
  <si>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2012  Viero</t>
  </si>
  <si>
    <t>100% viura (macabeo). Vol wit zonder hout maar gerijpt "sur lie".</t>
  </si>
  <si>
    <t>2012  Malacapa</t>
  </si>
  <si>
    <t>De joviaal-fruitige instapwijn, bijna puur tempranillo, kort op hout gerijpt.</t>
  </si>
  <si>
    <t>2011  Crianza</t>
  </si>
  <si>
    <t>Tempranillo met wat garnacha en mazuelo. Stevig rood, 13 maand op hout gerijpt.</t>
  </si>
  <si>
    <t>2010  El Conjuro</t>
  </si>
  <si>
    <t>Tempranillo met grenache, een rode 'reserva' van de oudste stokken. Dens en rijp maar toch fris.</t>
  </si>
  <si>
    <t xml:space="preserve"> Olijfolie 'Extra Virgen' Gourmet</t>
  </si>
  <si>
    <t>100% Arbequina. Zachte smaak met honingachtig aroma en peperig einde.</t>
  </si>
  <si>
    <t>BODEGAS NEO</t>
  </si>
  <si>
    <t xml:space="preserve">CASTILLA Y LEÓN </t>
  </si>
  <si>
    <t xml:space="preserve">Deze kelder startte in 1999, toen drie vrienden twee miljoen peseta's leenden om de wijn te maken waar ze van droomden. Die eerste ribera del duero kreeg meteen een topscore van Parker en zo startte een succesverhaal. Ze hebben intussen 10 ha eigen wijngaarden, maar meestal werken ze samen met wijnbouwers waar ze druiven aankopen, niet alleen in Ribero maar ook in Rueda, Rioja en Priorat. De gezond gekke Javier Ajenjo, José Luís Simón en César Conde zijn ook muziekliefhebbers, daarom hebben ze een eigen studio op het domein.
</t>
  </si>
  <si>
    <t>2010  Vecordia</t>
  </si>
  <si>
    <t>100% tinto del pais (tempranillo). Krachtig en aards rood met vier maand houtlagering.</t>
  </si>
  <si>
    <t>RUDELES</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</si>
  <si>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</si>
  <si>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2013  Valdebonita</t>
  </si>
  <si>
    <t>100% Albillo. Vol en tegelijk ook goede zuren. Vergist op hout.</t>
  </si>
  <si>
    <t>2013  '23'</t>
  </si>
  <si>
    <t>95% tempranillo en 5% garnacha van 23 verschillende wijngaarden, 6 maand hout.</t>
  </si>
  <si>
    <t>2007  Selección</t>
  </si>
  <si>
    <t>95% tempranillo en 5% garnacha afkomstig van de beste wijngaarden. 13 maand op hout gerijpt.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</si>
  <si>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</si>
  <si>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</si>
  <si>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2013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</si>
  <si>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</si>
  <si>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</si>
  <si>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</si>
  <si>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</si>
  <si>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2012  Stylo Garnacha</t>
  </si>
  <si>
    <t>Karaktervolle garnacha, vier maand gerijpt op eik.</t>
  </si>
  <si>
    <t>BODEGA DON JUAN DEL ÁGUILA</t>
  </si>
  <si>
    <t>Don Juan del Águila is een kleine coöperatie in het dorpje El Barraco, in de sector van Avila, ten Westen van Madrid. De wijnbouw dreigde verloren te gaan in deze ruwe streek. In de laatste jaren is het besef gegroeid dat deze wijngaarden uniek zijn en er uitstekende wijnen kunnen gemaakt worden. Een van de belangrijke gangmakers is de in Australië geboren wijnmaker Daniel Ramos. Met de wijnen van zijn eigen microdomein bewijst hij waartoe de streek in staat is. Daarnaast adviseert hij ook deze kelder, die pas begon met exporteren.</t>
  </si>
  <si>
    <t>2011  Gaznata Joven</t>
  </si>
  <si>
    <t>Garnacha van oude stokken. Soepel, rond en genereus rood.</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</si>
  <si>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</si>
  <si>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</si>
  <si>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</si>
  <si>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2013  Zestos Blanco</t>
  </si>
  <si>
    <t>100% malvar. Frisse en aromatische wijn uit Madrid.</t>
  </si>
  <si>
    <t>2013  Ipsum Verdejo</t>
  </si>
  <si>
    <t>100% verdejo, vibrerend fris.</t>
  </si>
  <si>
    <t>2013  Rogo Godello</t>
  </si>
  <si>
    <t>Minerale, krachtige witte wijn van de godello-druif, gerijpt op de gist.</t>
  </si>
  <si>
    <t>2012  Ludovicus Blanco</t>
  </si>
  <si>
    <t>100% garnacha blanca. Frisse, minerale, kruidige witte wijn van kalksteenbodem.</t>
  </si>
  <si>
    <t>2010  El Brozal Blanco</t>
  </si>
  <si>
    <t>Rijpe, genereuze, complexe houtgerijpte wijn op basis van viura.</t>
  </si>
  <si>
    <t>2012  A Portela Mencia</t>
  </si>
  <si>
    <t>100% mencia. Donkerrode wijn met fijne en elegante structuur, goed fruit en wat kruidigheid.</t>
  </si>
  <si>
    <t>2006  La Antigua Clásico</t>
  </si>
  <si>
    <t>Oldschool Rioja, naar recept van de jaren '50. Veel garnacha en lang gerijpt, de smaak van toen!</t>
  </si>
  <si>
    <t>2012  Lomopardo</t>
  </si>
  <si>
    <t xml:space="preserve">Intense, houtgerijpte rode wijn van de mencia-druif, typisch voor Bierzo. </t>
  </si>
  <si>
    <t>2013  Barco de Piedra</t>
  </si>
  <si>
    <t>100% tempranillo, medium-krachtige elegante Ribera del Duero (rood).</t>
  </si>
  <si>
    <t>2011  Ludovicus Tinto</t>
  </si>
  <si>
    <t>Grenache, syrah, tempranillo, carignan en merlot, kort op hout gerijpt. Moderne en complete rode wijn.</t>
  </si>
  <si>
    <t>2013  La Cartuja Priorat</t>
  </si>
  <si>
    <t>70% Garnacha en 30% carignan op leisteenbodem.</t>
  </si>
  <si>
    <t>2010  Pinyolet Seleccion</t>
  </si>
  <si>
    <t>Rijke, fluwelige, geconcentreerde wijn van garnacha met carignan.</t>
  </si>
  <si>
    <t>2012  Vara y Pulgar</t>
  </si>
  <si>
    <t>100% tintilla (graciano). Donkere wijn, zwoel en kruidig, mineraal.</t>
  </si>
  <si>
    <t>2011  Dacu</t>
  </si>
  <si>
    <t>Een andere expressie van tempranillo: heel stevig, krachtig en kruidig.</t>
  </si>
  <si>
    <t xml:space="preserve"> Orleans Borbon Manzanilla</t>
  </si>
  <si>
    <t>Zeer droge, fijne en licht zilte sherry. Opmerkelijk geconcentreerd en complex (vijf jaar gerijpt).</t>
  </si>
  <si>
    <t>BODEGA Y VIÑEDOS CARRES</t>
  </si>
  <si>
    <t xml:space="preserve">COMUNIDAD VALENCIANA </t>
  </si>
  <si>
    <t>José Luis Torres is de jonge ondernemer en oenoloog achter dit project. Hij bezit 60 ha oude stokken bobal in Requena, 60 km ten Westen van Valencia. 2008 was zijn eerste oogst. Er worden technieken uit de bio-dynamische wijnbouw toegepast, José wil echter geen label "omdat hij geen deel wil uitmaken van een sekte". In deze streek vinden we voor 95% rode druiven, in praktijk hoofdzakelijk Bobal. Dit is de derde meest aangeplante druif van Spanje! Bobal heeft een dikke schil en dus veel kleur, materie, tannines, zuren en fruit.</t>
  </si>
  <si>
    <t>2013  Membrillera</t>
  </si>
  <si>
    <t>100% bobal. Donkerpaarse wijn met veel fruit, stevige smaak met tannines en ook fijne zuren. 5 maand op hout gerijpt.</t>
  </si>
  <si>
    <t>EGO BODEGAS</t>
  </si>
  <si>
    <t xml:space="preserve">MURCIA </t>
  </si>
  <si>
    <t>De DO Jumilla, in de regio Murcia, is een van de oudste van Spanje: 1966. De meest aangeplante druif is monastrell (mourvèdre). Deze laat rijpende, krachtige rode druif voelt zich goed thuis in dit warme continentale klimaat. Door de hoogte en het kalk in de ondergrond krijgen we hier toch evenwichtige wijnen met voldoende zuren. Naast de 25 ha eigen wijngaarden worden druiven aangekocht van buren. Dit goed gestructureerde wijnhuis werd opgestart in 2011 door Santos Ortiz.</t>
  </si>
  <si>
    <t>2013  Goru El Blanco</t>
  </si>
  <si>
    <t>Speels aroma van moscatel gecombineerd met de volle, brede smaak van chardonnay.</t>
  </si>
  <si>
    <t>2013  Talento by Ego</t>
  </si>
  <si>
    <t>50% monastrell en 50% syrah. Moderne, soepele wijn met veel donker fruit en heel lichte houttoets.</t>
  </si>
  <si>
    <t>Andere</t>
  </si>
  <si>
    <t>GESCHENKEN &amp; VERPAKKINGEN</t>
  </si>
  <si>
    <t xml:space="preserve"> </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</si>
  <si>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</si>
  <si>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</si>
  <si>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</si>
  <si>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</si>
  <si>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</si>
  <si>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</si>
  <si>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</si>
  <si>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</si>
  <si>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 xml:space="preserve"> 'Taste' wit wijnglas</t>
  </si>
  <si>
    <t xml:space="preserve"> 'Taste' rood wijnglas</t>
  </si>
  <si>
    <t xml:space="preserve"> 'Viña' Champagne</t>
  </si>
  <si>
    <t xml:space="preserve"> 'Cru Classic' Decanter</t>
  </si>
</sst>
</file>

<file path=xl/styles.xml><?xml version="1.0" encoding="utf-8"?>
<styleSheet xmlns="http://schemas.openxmlformats.org/spreadsheetml/2006/main" xml:space="preserve">
  <numFmts count="1">
    <numFmt numFmtId="164" formatCode="€ #,##0.00"/>
  </numFmts>
  <fonts count="8">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8"/>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13">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general" vertical="top" textRotation="0" wrapText="true" shrinkToFit="false"/>
    </xf>
    <xf xfId="0" fontId="5" numFmtId="0" fillId="0" borderId="0" applyFont="1" applyNumberFormat="0" applyFill="0" applyBorder="0" applyAlignment="1">
      <alignment horizontal="right" vertical="top" textRotation="0" wrapText="false" shrinkToFit="false"/>
    </xf>
    <xf xfId="0" fontId="6" numFmtId="0" fillId="0" borderId="0" applyFont="1" applyNumberFormat="0" applyFill="0" applyBorder="0" applyAlignment="1">
      <alignment horizontal="general" vertical="top" textRotation="0" wrapText="false" shrinkToFit="false"/>
    </xf>
    <xf xfId="0" fontId="6" numFmtId="0" fillId="0" borderId="0" applyFont="1" applyNumberFormat="0" applyFill="0" applyBorder="0" applyAlignment="1">
      <alignment horizontal="right" vertical="top" textRotation="0" wrapText="false" shrinkToFit="false"/>
    </xf>
    <xf xfId="0" fontId="7"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700"/>
  <sheetViews>
    <sheetView tabSelected="1" workbookViewId="0" showGridLines="true" showRowColHeaders="1">
      <selection activeCell="A684" sqref="A684"/>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50">
      <c r="A5" s="7" t="s">
        <v>3</v>
      </c>
      <c r="B5" s="1"/>
      <c r="C5" s="1"/>
      <c r="D5" s="1"/>
    </row>
    <row r="6" spans="1:4" customHeight="1" ht="9">
      <c r="A6" s="1"/>
      <c r="B6" s="1"/>
      <c r="C6" s="8" t="s">
        <v>4</v>
      </c>
      <c r="D6" s="10" t="s">
        <v>5</v>
      </c>
    </row>
    <row r="7" spans="1:4" customHeight="1" ht="12">
      <c r="A7" s="5" t="s">
        <v>6</v>
      </c>
      <c r="B7" s="5"/>
      <c r="C7" s="11">
        <f>D7/1.21</f>
        <v>7.190082644628099</v>
      </c>
      <c r="D7" s="12">
        <v>8.699999999999999</v>
      </c>
    </row>
    <row r="8" spans="1:4" customHeight="1" ht="9">
      <c r="A8" s="9" t="s">
        <v>7</v>
      </c>
      <c r="B8" s="1"/>
      <c r="C8" s="1"/>
      <c r="D8" s="1"/>
    </row>
    <row r="9" spans="1:4" customHeight="1" ht="12">
      <c r="A9" s="5" t="s">
        <v>8</v>
      </c>
      <c r="B9" s="5"/>
      <c r="C9" s="11">
        <f>D9/1.21</f>
        <v>7.190082644628099</v>
      </c>
      <c r="D9" s="12">
        <v>8.699999999999999</v>
      </c>
    </row>
    <row r="10" spans="1:4" customHeight="1" ht="9">
      <c r="A10" s="9" t="s">
        <v>9</v>
      </c>
      <c r="B10" s="1"/>
      <c r="C10" s="1"/>
      <c r="D10" s="1"/>
    </row>
    <row r="11" spans="1:4" customHeight="1" ht="12">
      <c r="A11" s="5" t="s">
        <v>10</v>
      </c>
      <c r="B11" s="5"/>
      <c r="C11" s="11">
        <f>D11/1.21</f>
        <v>9.256198347107437</v>
      </c>
      <c r="D11" s="12">
        <v>11.2</v>
      </c>
    </row>
    <row r="12" spans="1:4" customHeight="1" ht="9">
      <c r="A12" s="9" t="s">
        <v>11</v>
      </c>
      <c r="B12" s="1"/>
      <c r="C12" s="1"/>
      <c r="D12" s="1"/>
    </row>
    <row r="13" spans="1:4" customHeight="1" ht="12">
      <c r="A13" s="5" t="s">
        <v>12</v>
      </c>
      <c r="B13" s="5"/>
      <c r="C13" s="11">
        <f>D13/1.21</f>
        <v>7.190082644628099</v>
      </c>
      <c r="D13" s="12">
        <v>8.699999999999999</v>
      </c>
    </row>
    <row r="14" spans="1:4" customHeight="1" ht="9">
      <c r="A14" s="9" t="s">
        <v>13</v>
      </c>
      <c r="B14" s="1"/>
      <c r="C14" s="1"/>
      <c r="D14" s="1"/>
    </row>
    <row r="15" spans="1:4" customHeight="1" ht="12">
      <c r="A15" s="5" t="s">
        <v>14</v>
      </c>
      <c r="B15" s="5"/>
      <c r="C15" s="11">
        <f>D15/1.21</f>
        <v>9.917355371900827</v>
      </c>
      <c r="D15" s="12">
        <v>12</v>
      </c>
    </row>
    <row r="16" spans="1:4" customHeight="1" ht="9">
      <c r="A16" s="9" t="s">
        <v>15</v>
      </c>
      <c r="B16" s="1"/>
      <c r="C16" s="1"/>
      <c r="D16" s="1"/>
    </row>
    <row r="17" spans="1:4" customHeight="1" ht="12">
      <c r="A17" s="5" t="s">
        <v>16</v>
      </c>
      <c r="B17" s="5"/>
      <c r="C17" s="11">
        <f>D17/1.21</f>
        <v>7.190082644628099</v>
      </c>
      <c r="D17" s="12">
        <v>8.699999999999999</v>
      </c>
    </row>
    <row r="18" spans="1:4" customHeight="1" ht="9">
      <c r="A18" s="9" t="s">
        <v>17</v>
      </c>
      <c r="B18" s="1"/>
      <c r="C18" s="1"/>
      <c r="D18" s="1"/>
    </row>
    <row r="19" spans="1:4" customHeight="1" ht="12">
      <c r="A19" s="5" t="s">
        <v>18</v>
      </c>
      <c r="B19" s="5" t="s">
        <v>19</v>
      </c>
      <c r="C19" s="11">
        <f>D19/1.21</f>
        <v>8.677685950413224</v>
      </c>
      <c r="D19" s="12">
        <v>10.5</v>
      </c>
    </row>
    <row r="20" spans="1:4" customHeight="1" ht="9">
      <c r="A20" s="9" t="s">
        <v>20</v>
      </c>
      <c r="B20" s="1"/>
      <c r="C20" s="1"/>
      <c r="D20" s="1"/>
    </row>
    <row r="21" spans="1:4" customHeight="1" ht="12">
      <c r="A21" s="5" t="s">
        <v>21</v>
      </c>
      <c r="B21" s="5" t="s">
        <v>19</v>
      </c>
      <c r="C21" s="11">
        <f>D21/1.21</f>
        <v>9.917355371900827</v>
      </c>
      <c r="D21" s="12">
        <v>12</v>
      </c>
    </row>
    <row r="22" spans="1:4" customHeight="1" ht="9">
      <c r="A22" s="9" t="s">
        <v>22</v>
      </c>
      <c r="B22" s="1"/>
      <c r="C22" s="1"/>
      <c r="D22" s="1"/>
    </row>
    <row r="23" spans="1:4" customHeight="1" ht="40">
      <c r="A23" s="1"/>
      <c r="B23" s="1"/>
      <c r="C23" s="1"/>
      <c r="D23" s="1"/>
    </row>
    <row r="24" spans="1:4" customHeight="1" ht="19">
      <c r="A24" s="4" t="s">
        <v>23</v>
      </c>
      <c r="B24" s="2"/>
      <c r="C24" s="2"/>
      <c r="D24" s="3"/>
    </row>
    <row r="25" spans="1:4" customHeight="1" ht="27">
      <c r="A25" s="1"/>
      <c r="B25" s="1"/>
      <c r="C25" s="1"/>
      <c r="D25" s="1"/>
    </row>
    <row r="26" spans="1:4" customHeight="1" ht="13">
      <c r="A26" s="5" t="s">
        <v>24</v>
      </c>
      <c r="B26" s="1"/>
      <c r="C26" s="6" t="s">
        <v>25</v>
      </c>
      <c r="D26" s="1"/>
    </row>
    <row r="27" spans="1:4" customHeight="1" ht="9">
      <c r="A27" s="1"/>
      <c r="B27" s="1"/>
      <c r="C27" s="1"/>
      <c r="D27" s="1"/>
    </row>
    <row r="28" spans="1:4" customHeight="1" ht="50">
      <c r="A28" s="7" t="s">
        <v>26</v>
      </c>
      <c r="B28" s="1"/>
      <c r="C28" s="1"/>
      <c r="D28" s="1"/>
    </row>
    <row r="29" spans="1:4" customHeight="1" ht="9">
      <c r="A29" s="1"/>
      <c r="B29" s="1"/>
      <c r="C29" s="8" t="s">
        <v>4</v>
      </c>
      <c r="D29" s="10" t="s">
        <v>5</v>
      </c>
    </row>
    <row r="30" spans="1:4" customHeight="1" ht="12">
      <c r="A30" s="5" t="s">
        <v>27</v>
      </c>
      <c r="B30" s="5"/>
      <c r="C30" s="11">
        <f>D30/1.21</f>
        <v>7.685950413223141</v>
      </c>
      <c r="D30" s="12">
        <v>9.300000000000001</v>
      </c>
    </row>
    <row r="31" spans="1:4" customHeight="1" ht="9">
      <c r="A31" s="9"/>
      <c r="B31" s="1"/>
      <c r="C31" s="1"/>
      <c r="D31" s="1"/>
    </row>
    <row r="32" spans="1:4" customHeight="1" ht="27">
      <c r="A32" s="1"/>
      <c r="B32" s="1"/>
      <c r="C32" s="1"/>
      <c r="D32" s="1"/>
    </row>
    <row r="33" spans="1:4" customHeight="1" ht="13">
      <c r="A33" s="5" t="s">
        <v>28</v>
      </c>
      <c r="B33" s="1"/>
      <c r="C33" s="6" t="s">
        <v>29</v>
      </c>
      <c r="D33" s="1"/>
    </row>
    <row r="34" spans="1:4" customHeight="1" ht="9">
      <c r="A34" s="1"/>
      <c r="B34" s="1"/>
      <c r="C34" s="1"/>
      <c r="D34" s="1"/>
    </row>
    <row r="35" spans="1:4" customHeight="1" ht="50">
      <c r="A35" s="7" t="s">
        <v>30</v>
      </c>
      <c r="B35" s="1"/>
      <c r="C35" s="1"/>
      <c r="D35" s="1"/>
    </row>
    <row r="36" spans="1:4" customHeight="1" ht="9">
      <c r="A36" s="1"/>
      <c r="B36" s="1"/>
      <c r="C36" s="8" t="s">
        <v>4</v>
      </c>
      <c r="D36" s="10" t="s">
        <v>5</v>
      </c>
    </row>
    <row r="37" spans="1:4" customHeight="1" ht="12">
      <c r="A37" s="5" t="s">
        <v>31</v>
      </c>
      <c r="B37" s="5"/>
      <c r="C37" s="11">
        <f>D37/1.21</f>
        <v>21.32231404958678</v>
      </c>
      <c r="D37" s="12">
        <v>25.8</v>
      </c>
    </row>
    <row r="38" spans="1:4" customHeight="1" ht="9">
      <c r="A38" s="9" t="s">
        <v>32</v>
      </c>
      <c r="B38" s="5" t="s">
        <v>33</v>
      </c>
      <c r="C38" s="11">
        <f>D38/1.21</f>
        <v>50</v>
      </c>
      <c r="D38" s="12">
        <v>60.5</v>
      </c>
    </row>
    <row r="39" spans="1:4" customHeight="1" ht="12">
      <c r="A39" s="1"/>
      <c r="B39" s="5" t="s">
        <v>19</v>
      </c>
      <c r="C39" s="11">
        <f>D39/1.21</f>
        <v>13.47107438016529</v>
      </c>
      <c r="D39" s="12">
        <v>16.3</v>
      </c>
    </row>
    <row r="40" spans="1:4" customHeight="1" ht="12">
      <c r="A40" s="5" t="s">
        <v>34</v>
      </c>
      <c r="B40" s="5"/>
      <c r="C40" s="11">
        <f>D40/1.21</f>
        <v>24.3801652892562</v>
      </c>
      <c r="D40" s="12">
        <v>29.5</v>
      </c>
    </row>
    <row r="41" spans="1:4" customHeight="1" ht="9">
      <c r="A41" s="9" t="s">
        <v>35</v>
      </c>
      <c r="B41" s="1"/>
      <c r="C41" s="1"/>
      <c r="D41" s="1"/>
    </row>
    <row r="42" spans="1:4" customHeight="1" ht="12">
      <c r="A42" s="5" t="s">
        <v>36</v>
      </c>
      <c r="B42" s="5"/>
      <c r="C42" s="11">
        <f>D42/1.21</f>
        <v>27.27272727272727</v>
      </c>
      <c r="D42" s="12">
        <v>33</v>
      </c>
    </row>
    <row r="43" spans="1:4" customHeight="1" ht="9">
      <c r="A43" s="9" t="s">
        <v>37</v>
      </c>
      <c r="B43" s="1"/>
      <c r="C43" s="1"/>
      <c r="D43" s="1"/>
    </row>
    <row r="44" spans="1:4" customHeight="1" ht="12">
      <c r="A44" s="5" t="s">
        <v>38</v>
      </c>
      <c r="B44" s="5"/>
      <c r="C44" s="11">
        <f>D44/1.21</f>
        <v>35.12396694214876</v>
      </c>
      <c r="D44" s="12">
        <v>42.5</v>
      </c>
    </row>
    <row r="45" spans="1:4" customHeight="1" ht="9">
      <c r="A45" s="9" t="s">
        <v>39</v>
      </c>
      <c r="B45" s="1"/>
      <c r="C45" s="1"/>
      <c r="D45" s="1"/>
    </row>
    <row r="46" spans="1:4" customHeight="1" ht="27">
      <c r="A46" s="1"/>
      <c r="B46" s="1"/>
      <c r="C46" s="1"/>
      <c r="D46" s="1"/>
    </row>
    <row r="47" spans="1:4" customHeight="1" ht="13">
      <c r="A47" s="5" t="s">
        <v>40</v>
      </c>
      <c r="B47" s="1"/>
      <c r="C47" s="6" t="s">
        <v>41</v>
      </c>
      <c r="D47" s="1"/>
    </row>
    <row r="48" spans="1:4" customHeight="1" ht="9">
      <c r="A48" s="1"/>
      <c r="B48" s="1"/>
      <c r="C48" s="1"/>
      <c r="D48" s="1"/>
    </row>
    <row r="49" spans="1:4" customHeight="1" ht="50">
      <c r="A49" s="7" t="s">
        <v>42</v>
      </c>
      <c r="B49" s="1"/>
      <c r="C49" s="1"/>
      <c r="D49" s="1"/>
    </row>
    <row r="50" spans="1:4" customHeight="1" ht="9">
      <c r="A50" s="1"/>
      <c r="B50" s="1"/>
      <c r="C50" s="8" t="s">
        <v>4</v>
      </c>
      <c r="D50" s="10" t="s">
        <v>5</v>
      </c>
    </row>
    <row r="51" spans="1:4" customHeight="1" ht="12">
      <c r="A51" s="5" t="s">
        <v>43</v>
      </c>
      <c r="B51" s="5"/>
      <c r="C51" s="11">
        <f>D51/1.21</f>
        <v>6.528925619834712</v>
      </c>
      <c r="D51" s="12">
        <v>7.9</v>
      </c>
    </row>
    <row r="52" spans="1:4" customHeight="1" ht="9">
      <c r="A52" s="9" t="s">
        <v>44</v>
      </c>
      <c r="B52" s="1"/>
      <c r="C52" s="1"/>
      <c r="D52" s="1"/>
    </row>
    <row r="53" spans="1:4" customHeight="1" ht="27">
      <c r="A53" s="1"/>
      <c r="B53" s="1"/>
      <c r="C53" s="1"/>
      <c r="D53" s="1"/>
    </row>
    <row r="54" spans="1:4" customHeight="1" ht="13">
      <c r="A54" s="5" t="s">
        <v>45</v>
      </c>
      <c r="B54" s="1"/>
      <c r="C54" s="6" t="s">
        <v>41</v>
      </c>
      <c r="D54" s="1"/>
    </row>
    <row r="55" spans="1:4" customHeight="1" ht="9">
      <c r="A55" s="1"/>
      <c r="B55" s="1"/>
      <c r="C55" s="1"/>
      <c r="D55" s="1"/>
    </row>
    <row r="56" spans="1:4" customHeight="1" ht="50">
      <c r="A56" s="7" t="s">
        <v>46</v>
      </c>
      <c r="B56" s="1"/>
      <c r="C56" s="1"/>
      <c r="D56" s="1"/>
    </row>
    <row r="57" spans="1:4" customHeight="1" ht="9">
      <c r="A57" s="1"/>
      <c r="B57" s="1"/>
      <c r="C57" s="8" t="s">
        <v>4</v>
      </c>
      <c r="D57" s="10" t="s">
        <v>5</v>
      </c>
    </row>
    <row r="58" spans="1:4" customHeight="1" ht="12">
      <c r="A58" s="5" t="s">
        <v>47</v>
      </c>
      <c r="B58" s="5"/>
      <c r="C58" s="11">
        <f>D58/1.21</f>
        <v>11.81818181818182</v>
      </c>
      <c r="D58" s="12">
        <v>14.3</v>
      </c>
    </row>
    <row r="59" spans="1:4" customHeight="1" ht="9">
      <c r="A59" s="9" t="s">
        <v>48</v>
      </c>
      <c r="B59" s="1"/>
      <c r="C59" s="1"/>
      <c r="D59" s="1"/>
    </row>
    <row r="60" spans="1:4" customHeight="1" ht="27">
      <c r="A60" s="1"/>
      <c r="B60" s="1"/>
      <c r="C60" s="1"/>
      <c r="D60" s="1"/>
    </row>
    <row r="61" spans="1:4" customHeight="1" ht="13">
      <c r="A61" s="5" t="s">
        <v>49</v>
      </c>
      <c r="B61" s="1"/>
      <c r="C61" s="6" t="s">
        <v>50</v>
      </c>
      <c r="D61" s="1"/>
    </row>
    <row r="62" spans="1:4" customHeight="1" ht="9">
      <c r="A62" s="1"/>
      <c r="B62" s="1"/>
      <c r="C62" s="1"/>
      <c r="D62" s="1"/>
    </row>
    <row r="63" spans="1:4" customHeight="1" ht="50">
      <c r="A63" s="7" t="s">
        <v>51</v>
      </c>
      <c r="B63" s="1"/>
      <c r="C63" s="1"/>
      <c r="D63" s="1"/>
    </row>
    <row r="64" spans="1:4" customHeight="1" ht="9">
      <c r="A64" s="1"/>
      <c r="B64" s="1"/>
      <c r="C64" s="8" t="s">
        <v>4</v>
      </c>
      <c r="D64" s="10" t="s">
        <v>5</v>
      </c>
    </row>
    <row r="65" spans="1:4" customHeight="1" ht="12">
      <c r="A65" s="5" t="s">
        <v>52</v>
      </c>
      <c r="B65" s="5"/>
      <c r="C65" s="11">
        <f>D65/1.21</f>
        <v>9.504132231404959</v>
      </c>
      <c r="D65" s="12">
        <v>11.5</v>
      </c>
    </row>
    <row r="66" spans="1:4" customHeight="1" ht="9">
      <c r="A66" s="9" t="s">
        <v>53</v>
      </c>
      <c r="B66" s="1"/>
      <c r="C66" s="1"/>
      <c r="D66" s="1"/>
    </row>
    <row r="67" spans="1:4" customHeight="1" ht="27">
      <c r="A67" s="1"/>
      <c r="B67" s="1"/>
      <c r="C67" s="1"/>
      <c r="D67" s="1"/>
    </row>
    <row r="68" spans="1:4" customHeight="1" ht="13">
      <c r="A68" s="5" t="s">
        <v>54</v>
      </c>
      <c r="B68" s="1"/>
      <c r="C68" s="6" t="s">
        <v>55</v>
      </c>
      <c r="D68" s="1"/>
    </row>
    <row r="69" spans="1:4" customHeight="1" ht="9">
      <c r="A69" s="1"/>
      <c r="B69" s="1"/>
      <c r="C69" s="1"/>
      <c r="D69" s="1"/>
    </row>
    <row r="70" spans="1:4" customHeight="1" ht="50">
      <c r="A70" s="7" t="s">
        <v>56</v>
      </c>
      <c r="B70" s="1"/>
      <c r="C70" s="1"/>
      <c r="D70" s="1"/>
    </row>
    <row r="71" spans="1:4" customHeight="1" ht="9">
      <c r="A71" s="1"/>
      <c r="B71" s="1"/>
      <c r="C71" s="8" t="s">
        <v>4</v>
      </c>
      <c r="D71" s="10" t="s">
        <v>5</v>
      </c>
    </row>
    <row r="72" spans="1:4" customHeight="1" ht="12">
      <c r="A72" s="5" t="s">
        <v>57</v>
      </c>
      <c r="B72" s="5"/>
      <c r="C72" s="11">
        <f>D72/1.21</f>
        <v>6.611570247933884</v>
      </c>
      <c r="D72" s="12">
        <v>8</v>
      </c>
    </row>
    <row r="73" spans="1:4" customHeight="1" ht="9">
      <c r="A73" s="9" t="s">
        <v>58</v>
      </c>
      <c r="B73" s="1"/>
      <c r="C73" s="1"/>
      <c r="D73" s="1"/>
    </row>
    <row r="74" spans="1:4" customHeight="1" ht="12">
      <c r="A74" s="5" t="s">
        <v>59</v>
      </c>
      <c r="B74" s="5"/>
      <c r="C74" s="11">
        <f>D74/1.21</f>
        <v>9.008264462809917</v>
      </c>
      <c r="D74" s="12">
        <v>10.9</v>
      </c>
    </row>
    <row r="75" spans="1:4" customHeight="1" ht="9">
      <c r="A75" s="9" t="s">
        <v>60</v>
      </c>
      <c r="B75" s="1"/>
      <c r="C75" s="1"/>
      <c r="D75" s="1"/>
    </row>
    <row r="76" spans="1:4" customHeight="1" ht="27">
      <c r="A76" s="1"/>
      <c r="B76" s="1"/>
      <c r="C76" s="1"/>
      <c r="D76" s="1"/>
    </row>
    <row r="77" spans="1:4" customHeight="1" ht="13">
      <c r="A77" s="5" t="s">
        <v>61</v>
      </c>
      <c r="B77" s="1"/>
      <c r="C77" s="6" t="s">
        <v>62</v>
      </c>
      <c r="D77" s="1"/>
    </row>
    <row r="78" spans="1:4" customHeight="1" ht="9">
      <c r="A78" s="1"/>
      <c r="B78" s="1"/>
      <c r="C78" s="1"/>
      <c r="D78" s="1"/>
    </row>
    <row r="79" spans="1:4" customHeight="1" ht="50">
      <c r="A79" s="7" t="s">
        <v>63</v>
      </c>
      <c r="B79" s="1"/>
      <c r="C79" s="1"/>
      <c r="D79" s="1"/>
    </row>
    <row r="80" spans="1:4" customHeight="1" ht="9">
      <c r="A80" s="1"/>
      <c r="B80" s="1"/>
      <c r="C80" s="8" t="s">
        <v>4</v>
      </c>
      <c r="D80" s="10" t="s">
        <v>5</v>
      </c>
    </row>
    <row r="81" spans="1:4" customHeight="1" ht="12">
      <c r="A81" s="5" t="s">
        <v>64</v>
      </c>
      <c r="B81" s="5"/>
      <c r="C81" s="11">
        <f>D81/1.21</f>
        <v>8.925619834710744</v>
      </c>
      <c r="D81" s="12">
        <v>10.8</v>
      </c>
    </row>
    <row r="82" spans="1:4" customHeight="1" ht="9">
      <c r="A82" s="9" t="s">
        <v>65</v>
      </c>
      <c r="B82" s="1"/>
      <c r="C82" s="1"/>
      <c r="D82" s="1"/>
    </row>
    <row r="83" spans="1:4" customHeight="1" ht="12">
      <c r="A83" s="5" t="s">
        <v>66</v>
      </c>
      <c r="B83" s="5"/>
      <c r="C83" s="11">
        <f>D83/1.21</f>
        <v>8.016528925619834</v>
      </c>
      <c r="D83" s="12">
        <v>9.699999999999999</v>
      </c>
    </row>
    <row r="84" spans="1:4" customHeight="1" ht="9">
      <c r="A84" s="9" t="s">
        <v>67</v>
      </c>
      <c r="B84" s="1"/>
      <c r="C84" s="1"/>
      <c r="D84" s="1"/>
    </row>
    <row r="85" spans="1:4" customHeight="1" ht="27">
      <c r="A85" s="1"/>
      <c r="B85" s="1"/>
      <c r="C85" s="1"/>
      <c r="D85" s="1"/>
    </row>
    <row r="86" spans="1:4" customHeight="1" ht="13">
      <c r="A86" s="5" t="s">
        <v>68</v>
      </c>
      <c r="B86" s="1"/>
      <c r="C86" s="6" t="s">
        <v>25</v>
      </c>
      <c r="D86" s="1"/>
    </row>
    <row r="87" spans="1:4" customHeight="1" ht="9">
      <c r="A87" s="1"/>
      <c r="B87" s="1"/>
      <c r="C87" s="1"/>
      <c r="D87" s="1"/>
    </row>
    <row r="88" spans="1:4" customHeight="1" ht="50">
      <c r="A88" s="7" t="s">
        <v>69</v>
      </c>
      <c r="B88" s="1"/>
      <c r="C88" s="1"/>
      <c r="D88" s="1"/>
    </row>
    <row r="89" spans="1:4" customHeight="1" ht="9">
      <c r="A89" s="1"/>
      <c r="B89" s="1"/>
      <c r="C89" s="8" t="s">
        <v>4</v>
      </c>
      <c r="D89" s="10" t="s">
        <v>5</v>
      </c>
    </row>
    <row r="90" spans="1:4" customHeight="1" ht="12">
      <c r="A90" s="5" t="s">
        <v>70</v>
      </c>
      <c r="B90" s="5"/>
      <c r="C90" s="11">
        <f>D90/1.21</f>
        <v>5.371900826446281</v>
      </c>
      <c r="D90" s="12">
        <v>6.5</v>
      </c>
    </row>
    <row r="91" spans="1:4" customHeight="1" ht="9">
      <c r="A91" s="9" t="s">
        <v>71</v>
      </c>
      <c r="B91" s="1"/>
      <c r="C91" s="1"/>
      <c r="D91" s="1"/>
    </row>
    <row r="92" spans="1:4" customHeight="1" ht="12">
      <c r="A92" s="5" t="s">
        <v>72</v>
      </c>
      <c r="B92" s="5"/>
      <c r="C92" s="11">
        <f>D92/1.21</f>
        <v>4.545454545454546</v>
      </c>
      <c r="D92" s="12">
        <v>5.5</v>
      </c>
    </row>
    <row r="93" spans="1:4" customHeight="1" ht="9">
      <c r="A93" s="9" t="s">
        <v>73</v>
      </c>
      <c r="B93" s="1"/>
      <c r="C93" s="1"/>
      <c r="D93" s="1"/>
    </row>
    <row r="94" spans="1:4" customHeight="1" ht="12">
      <c r="A94" s="5" t="s">
        <v>74</v>
      </c>
      <c r="B94" s="5"/>
      <c r="C94" s="11">
        <f>D94/1.21</f>
        <v>4.545454545454546</v>
      </c>
      <c r="D94" s="12">
        <v>5.5</v>
      </c>
    </row>
    <row r="95" spans="1:4" customHeight="1" ht="9">
      <c r="A95" s="9" t="s">
        <v>75</v>
      </c>
      <c r="B95" s="1"/>
      <c r="C95" s="1"/>
      <c r="D95" s="1"/>
    </row>
    <row r="96" spans="1:4" customHeight="1" ht="27">
      <c r="A96" s="1"/>
      <c r="B96" s="1"/>
      <c r="C96" s="1"/>
      <c r="D96" s="1"/>
    </row>
    <row r="97" spans="1:4" customHeight="1" ht="13">
      <c r="A97" s="5" t="s">
        <v>76</v>
      </c>
      <c r="B97" s="1"/>
      <c r="C97" s="6" t="s">
        <v>25</v>
      </c>
      <c r="D97" s="1"/>
    </row>
    <row r="98" spans="1:4" customHeight="1" ht="9">
      <c r="A98" s="1"/>
      <c r="B98" s="1"/>
      <c r="C98" s="1"/>
      <c r="D98" s="1"/>
    </row>
    <row r="99" spans="1:4" customHeight="1" ht="50">
      <c r="A99" s="7" t="s">
        <v>77</v>
      </c>
      <c r="B99" s="1"/>
      <c r="C99" s="1"/>
      <c r="D99" s="1"/>
    </row>
    <row r="100" spans="1:4" customHeight="1" ht="9">
      <c r="A100" s="1"/>
      <c r="B100" s="1"/>
      <c r="C100" s="8" t="s">
        <v>4</v>
      </c>
      <c r="D100" s="10" t="s">
        <v>5</v>
      </c>
    </row>
    <row r="101" spans="1:4" customHeight="1" ht="12">
      <c r="A101" s="5" t="s">
        <v>78</v>
      </c>
      <c r="B101" s="5"/>
      <c r="C101" s="11">
        <f>D101/1.21</f>
        <v>7.107438016528926</v>
      </c>
      <c r="D101" s="12">
        <v>8.6</v>
      </c>
    </row>
    <row r="102" spans="1:4" customHeight="1" ht="9">
      <c r="A102" s="9" t="s">
        <v>79</v>
      </c>
      <c r="B102" s="1"/>
      <c r="C102" s="1"/>
      <c r="D102" s="1"/>
    </row>
    <row r="103" spans="1:4" customHeight="1" ht="12">
      <c r="A103" s="5" t="s">
        <v>80</v>
      </c>
      <c r="B103" s="5"/>
      <c r="C103" s="11">
        <f>D103/1.21</f>
        <v>7.43801652892562</v>
      </c>
      <c r="D103" s="12">
        <v>9</v>
      </c>
    </row>
    <row r="104" spans="1:4" customHeight="1" ht="9">
      <c r="A104" s="9" t="s">
        <v>81</v>
      </c>
      <c r="B104" s="1"/>
      <c r="C104" s="1"/>
      <c r="D104" s="1"/>
    </row>
    <row r="105" spans="1:4" customHeight="1" ht="12">
      <c r="A105" s="5" t="s">
        <v>82</v>
      </c>
      <c r="B105" s="5"/>
      <c r="C105" s="11">
        <f>D105/1.21</f>
        <v>6.611570247933884</v>
      </c>
      <c r="D105" s="12">
        <v>8</v>
      </c>
    </row>
    <row r="106" spans="1:4" customHeight="1" ht="9">
      <c r="A106" s="9" t="s">
        <v>83</v>
      </c>
      <c r="B106" s="1"/>
      <c r="C106" s="1"/>
      <c r="D106" s="1"/>
    </row>
    <row r="107" spans="1:4" customHeight="1" ht="12">
      <c r="A107" s="5" t="s">
        <v>84</v>
      </c>
      <c r="B107" s="5"/>
      <c r="C107" s="11">
        <f>D107/1.21</f>
        <v>7.107438016528926</v>
      </c>
      <c r="D107" s="12">
        <v>8.6</v>
      </c>
    </row>
    <row r="108" spans="1:4" customHeight="1" ht="9">
      <c r="A108" s="9" t="s">
        <v>85</v>
      </c>
      <c r="B108" s="5" t="s">
        <v>33</v>
      </c>
      <c r="C108" s="11">
        <f>D108/1.21</f>
        <v>14.46280991735537</v>
      </c>
      <c r="D108" s="12">
        <v>17.5</v>
      </c>
    </row>
    <row r="109" spans="1:4" customHeight="1" ht="12">
      <c r="A109" s="5" t="s">
        <v>86</v>
      </c>
      <c r="B109" s="5"/>
      <c r="C109" s="11">
        <f>D109/1.21</f>
        <v>8.512396694214877</v>
      </c>
      <c r="D109" s="12">
        <v>10.3</v>
      </c>
    </row>
    <row r="110" spans="1:4" customHeight="1" ht="9">
      <c r="A110" s="9" t="s">
        <v>87</v>
      </c>
      <c r="B110" s="1"/>
      <c r="C110" s="1"/>
      <c r="D110" s="1"/>
    </row>
    <row r="111" spans="1:4" customHeight="1" ht="27">
      <c r="A111" s="1"/>
      <c r="B111" s="1"/>
      <c r="C111" s="1"/>
      <c r="D111" s="1"/>
    </row>
    <row r="112" spans="1:4" customHeight="1" ht="13">
      <c r="A112" s="5" t="s">
        <v>88</v>
      </c>
      <c r="B112" s="1"/>
      <c r="C112" s="6" t="s">
        <v>25</v>
      </c>
      <c r="D112" s="1"/>
    </row>
    <row r="113" spans="1:4" customHeight="1" ht="9">
      <c r="A113" s="1"/>
      <c r="B113" s="1"/>
      <c r="C113" s="1"/>
      <c r="D113" s="1"/>
    </row>
    <row r="114" spans="1:4" customHeight="1" ht="50">
      <c r="A114" s="7" t="s">
        <v>89</v>
      </c>
      <c r="B114" s="1"/>
      <c r="C114" s="1"/>
      <c r="D114" s="1"/>
    </row>
    <row r="115" spans="1:4" customHeight="1" ht="9">
      <c r="A115" s="1"/>
      <c r="B115" s="1"/>
      <c r="C115" s="8" t="s">
        <v>4</v>
      </c>
      <c r="D115" s="10" t="s">
        <v>5</v>
      </c>
    </row>
    <row r="116" spans="1:4" customHeight="1" ht="12">
      <c r="A116" s="5" t="s">
        <v>90</v>
      </c>
      <c r="B116" s="5"/>
      <c r="C116" s="11">
        <f>D116/1.21</f>
        <v>7.43801652892562</v>
      </c>
      <c r="D116" s="12">
        <v>9</v>
      </c>
    </row>
    <row r="117" spans="1:4" customHeight="1" ht="9">
      <c r="A117" s="9" t="s">
        <v>91</v>
      </c>
      <c r="B117" s="1"/>
      <c r="C117" s="1"/>
      <c r="D117" s="1"/>
    </row>
    <row r="118" spans="1:4" customHeight="1" ht="12">
      <c r="A118" s="5" t="s">
        <v>92</v>
      </c>
      <c r="B118" s="5"/>
      <c r="C118" s="11">
        <f>D118/1.21</f>
        <v>11.15702479338843</v>
      </c>
      <c r="D118" s="12">
        <v>13.5</v>
      </c>
    </row>
    <row r="119" spans="1:4" customHeight="1" ht="9">
      <c r="A119" s="9" t="s">
        <v>93</v>
      </c>
      <c r="B119" s="1"/>
      <c r="C119" s="1"/>
      <c r="D119" s="1"/>
    </row>
    <row r="120" spans="1:4" customHeight="1" ht="12">
      <c r="A120" s="5" t="s">
        <v>94</v>
      </c>
      <c r="B120" s="5"/>
      <c r="C120" s="11">
        <f>D120/1.21</f>
        <v>8.677685950413224</v>
      </c>
      <c r="D120" s="12">
        <v>10.5</v>
      </c>
    </row>
    <row r="121" spans="1:4" customHeight="1" ht="9">
      <c r="A121" s="9" t="s">
        <v>95</v>
      </c>
      <c r="B121" s="1"/>
      <c r="C121" s="1"/>
      <c r="D121" s="1"/>
    </row>
    <row r="122" spans="1:4" customHeight="1" ht="27">
      <c r="A122" s="1"/>
      <c r="B122" s="1"/>
      <c r="C122" s="1"/>
      <c r="D122" s="1"/>
    </row>
    <row r="123" spans="1:4" customHeight="1" ht="13">
      <c r="A123" s="5" t="s">
        <v>96</v>
      </c>
      <c r="B123" s="1"/>
      <c r="C123" s="6" t="s">
        <v>25</v>
      </c>
      <c r="D123" s="1"/>
    </row>
    <row r="124" spans="1:4" customHeight="1" ht="9">
      <c r="A124" s="1"/>
      <c r="B124" s="1"/>
      <c r="C124" s="1"/>
      <c r="D124" s="1"/>
    </row>
    <row r="125" spans="1:4" customHeight="1" ht="50">
      <c r="A125" s="7" t="s">
        <v>97</v>
      </c>
      <c r="B125" s="1"/>
      <c r="C125" s="1"/>
      <c r="D125" s="1"/>
    </row>
    <row r="126" spans="1:4" customHeight="1" ht="9">
      <c r="A126" s="1"/>
      <c r="B126" s="1"/>
      <c r="C126" s="8" t="s">
        <v>4</v>
      </c>
      <c r="D126" s="10" t="s">
        <v>5</v>
      </c>
    </row>
    <row r="127" spans="1:4" customHeight="1" ht="12">
      <c r="A127" s="5" t="s">
        <v>98</v>
      </c>
      <c r="B127" s="5"/>
      <c r="C127" s="11">
        <f>D127/1.21</f>
        <v>6.115702479338843</v>
      </c>
      <c r="D127" s="12">
        <v>7.4</v>
      </c>
    </row>
    <row r="128" spans="1:4" customHeight="1" ht="9">
      <c r="A128" s="9" t="s">
        <v>99</v>
      </c>
      <c r="B128" s="1"/>
      <c r="C128" s="1"/>
      <c r="D128" s="1"/>
    </row>
    <row r="129" spans="1:4" customHeight="1" ht="12">
      <c r="A129" s="5" t="s">
        <v>100</v>
      </c>
      <c r="B129" s="5"/>
      <c r="C129" s="11">
        <f>D129/1.21</f>
        <v>6.115702479338843</v>
      </c>
      <c r="D129" s="12">
        <v>7.4</v>
      </c>
    </row>
    <row r="130" spans="1:4" customHeight="1" ht="9">
      <c r="A130" s="9" t="s">
        <v>101</v>
      </c>
      <c r="B130" s="1"/>
      <c r="C130" s="1"/>
      <c r="D130" s="1"/>
    </row>
    <row r="131" spans="1:4" customHeight="1" ht="12">
      <c r="A131" s="5" t="s">
        <v>102</v>
      </c>
      <c r="B131" s="5"/>
      <c r="C131" s="11">
        <f>D131/1.21</f>
        <v>5.950413223140496</v>
      </c>
      <c r="D131" s="12">
        <v>7.2</v>
      </c>
    </row>
    <row r="132" spans="1:4" customHeight="1" ht="9">
      <c r="A132" s="9" t="s">
        <v>103</v>
      </c>
      <c r="B132" s="1"/>
      <c r="C132" s="1"/>
      <c r="D132" s="1"/>
    </row>
    <row r="133" spans="1:4" customHeight="1" ht="12">
      <c r="A133" s="5" t="s">
        <v>104</v>
      </c>
      <c r="B133" s="5"/>
      <c r="C133" s="11">
        <f>D133/1.21</f>
        <v>6.115702479338843</v>
      </c>
      <c r="D133" s="12">
        <v>7.4</v>
      </c>
    </row>
    <row r="134" spans="1:4" customHeight="1" ht="9">
      <c r="A134" s="9" t="s">
        <v>105</v>
      </c>
      <c r="B134" s="1"/>
      <c r="C134" s="1"/>
      <c r="D134" s="1"/>
    </row>
    <row r="135" spans="1:4" customHeight="1" ht="12">
      <c r="A135" s="5" t="s">
        <v>106</v>
      </c>
      <c r="B135" s="5"/>
      <c r="C135" s="11">
        <f>D135/1.21</f>
        <v>7.024793388429752</v>
      </c>
      <c r="D135" s="12">
        <v>8.5</v>
      </c>
    </row>
    <row r="136" spans="1:4" customHeight="1" ht="9">
      <c r="A136" s="9" t="s">
        <v>107</v>
      </c>
      <c r="B136" s="1"/>
      <c r="C136" s="1"/>
      <c r="D136" s="1"/>
    </row>
    <row r="137" spans="1:4" customHeight="1" ht="12">
      <c r="A137" s="5" t="s">
        <v>108</v>
      </c>
      <c r="B137" s="5"/>
      <c r="C137" s="11">
        <f>D137/1.21</f>
        <v>9.173553719008265</v>
      </c>
      <c r="D137" s="12">
        <v>11.1</v>
      </c>
    </row>
    <row r="138" spans="1:4" customHeight="1" ht="9">
      <c r="A138" s="9" t="s">
        <v>109</v>
      </c>
      <c r="B138" s="1"/>
      <c r="C138" s="1"/>
      <c r="D138" s="1"/>
    </row>
    <row r="139" spans="1:4" customHeight="1" ht="27">
      <c r="A139" s="1"/>
      <c r="B139" s="1"/>
      <c r="C139" s="1"/>
      <c r="D139" s="1"/>
    </row>
    <row r="140" spans="1:4" customHeight="1" ht="13">
      <c r="A140" s="5" t="s">
        <v>110</v>
      </c>
      <c r="B140" s="1"/>
      <c r="C140" s="6" t="s">
        <v>25</v>
      </c>
      <c r="D140" s="1"/>
    </row>
    <row r="141" spans="1:4" customHeight="1" ht="9">
      <c r="A141" s="1"/>
      <c r="B141" s="1"/>
      <c r="C141" s="1"/>
      <c r="D141" s="1"/>
    </row>
    <row r="142" spans="1:4" customHeight="1" ht="50">
      <c r="A142" s="7" t="s">
        <v>111</v>
      </c>
      <c r="B142" s="1"/>
      <c r="C142" s="1"/>
      <c r="D142" s="1"/>
    </row>
    <row r="143" spans="1:4" customHeight="1" ht="9">
      <c r="A143" s="1"/>
      <c r="B143" s="1"/>
      <c r="C143" s="8" t="s">
        <v>4</v>
      </c>
      <c r="D143" s="10" t="s">
        <v>5</v>
      </c>
    </row>
    <row r="144" spans="1:4" customHeight="1" ht="12">
      <c r="A144" s="5" t="s">
        <v>112</v>
      </c>
      <c r="B144" s="5"/>
      <c r="C144" s="11">
        <f>D144/1.21</f>
        <v>6.115702479338843</v>
      </c>
      <c r="D144" s="12">
        <v>7.4</v>
      </c>
    </row>
    <row r="145" spans="1:4" customHeight="1" ht="9">
      <c r="A145" s="9"/>
      <c r="B145" s="1"/>
      <c r="C145" s="1"/>
      <c r="D145" s="1"/>
    </row>
    <row r="146" spans="1:4" customHeight="1" ht="12">
      <c r="A146" s="5" t="s">
        <v>113</v>
      </c>
      <c r="B146" s="5"/>
      <c r="C146" s="11">
        <f>D146/1.21</f>
        <v>5.702479338842975</v>
      </c>
      <c r="D146" s="12">
        <v>6.9</v>
      </c>
    </row>
    <row r="147" spans="1:4" customHeight="1" ht="9">
      <c r="A147" s="9"/>
      <c r="B147" s="1"/>
      <c r="C147" s="1"/>
      <c r="D147" s="1"/>
    </row>
    <row r="148" spans="1:4" customHeight="1" ht="27">
      <c r="A148" s="1"/>
      <c r="B148" s="1"/>
      <c r="C148" s="1"/>
      <c r="D148" s="1"/>
    </row>
    <row r="149" spans="1:4" customHeight="1" ht="13">
      <c r="A149" s="5" t="s">
        <v>114</v>
      </c>
      <c r="B149" s="1"/>
      <c r="C149" s="6" t="s">
        <v>115</v>
      </c>
      <c r="D149" s="1"/>
    </row>
    <row r="150" spans="1:4" customHeight="1" ht="9">
      <c r="A150" s="1"/>
      <c r="B150" s="1"/>
      <c r="C150" s="1"/>
      <c r="D150" s="1"/>
    </row>
    <row r="151" spans="1:4" customHeight="1" ht="50">
      <c r="A151" s="7" t="s">
        <v>116</v>
      </c>
      <c r="B151" s="1"/>
      <c r="C151" s="1"/>
      <c r="D151" s="1"/>
    </row>
    <row r="152" spans="1:4" customHeight="1" ht="9">
      <c r="A152" s="1"/>
      <c r="B152" s="1"/>
      <c r="C152" s="8" t="s">
        <v>4</v>
      </c>
      <c r="D152" s="10" t="s">
        <v>5</v>
      </c>
    </row>
    <row r="153" spans="1:4" customHeight="1" ht="12">
      <c r="A153" s="5" t="s">
        <v>117</v>
      </c>
      <c r="B153" s="5"/>
      <c r="C153" s="11">
        <f>D153/1.21</f>
        <v>7.603305785123966</v>
      </c>
      <c r="D153" s="12">
        <v>9.199999999999999</v>
      </c>
    </row>
    <row r="154" spans="1:4" customHeight="1" ht="9">
      <c r="A154" s="9" t="s">
        <v>118</v>
      </c>
      <c r="B154" s="1"/>
      <c r="C154" s="1"/>
      <c r="D154" s="1"/>
    </row>
    <row r="155" spans="1:4" customHeight="1" ht="12">
      <c r="A155" s="5" t="s">
        <v>119</v>
      </c>
      <c r="B155" s="5"/>
      <c r="C155" s="11">
        <f>D155/1.21</f>
        <v>10.24793388429752</v>
      </c>
      <c r="D155" s="12">
        <v>12.4</v>
      </c>
    </row>
    <row r="156" spans="1:4" customHeight="1" ht="9">
      <c r="A156" s="9" t="s">
        <v>120</v>
      </c>
      <c r="B156" s="1"/>
      <c r="C156" s="1"/>
      <c r="D156" s="1"/>
    </row>
    <row r="157" spans="1:4" customHeight="1" ht="12">
      <c r="A157" s="5" t="s">
        <v>121</v>
      </c>
      <c r="B157" s="5"/>
      <c r="C157" s="11">
        <f>D157/1.21</f>
        <v>12.8099173553719</v>
      </c>
      <c r="D157" s="12">
        <v>15.5</v>
      </c>
    </row>
    <row r="158" spans="1:4" customHeight="1" ht="9">
      <c r="A158" s="9" t="s">
        <v>122</v>
      </c>
      <c r="B158" s="1"/>
      <c r="C158" s="1"/>
      <c r="D158" s="1"/>
    </row>
    <row r="159" spans="1:4" customHeight="1" ht="12">
      <c r="A159" s="5" t="s">
        <v>123</v>
      </c>
      <c r="B159" s="5"/>
      <c r="C159" s="11">
        <f>D159/1.21</f>
        <v>22.31404958677686</v>
      </c>
      <c r="D159" s="12">
        <v>27</v>
      </c>
    </row>
    <row r="160" spans="1:4" customHeight="1" ht="9">
      <c r="A160" s="9" t="s">
        <v>124</v>
      </c>
      <c r="B160" s="1"/>
      <c r="C160" s="1"/>
      <c r="D160" s="1"/>
    </row>
    <row r="161" spans="1:4" customHeight="1" ht="27">
      <c r="A161" s="1"/>
      <c r="B161" s="1"/>
      <c r="C161" s="1"/>
      <c r="D161" s="1"/>
    </row>
    <row r="162" spans="1:4" customHeight="1" ht="13">
      <c r="A162" s="5" t="s">
        <v>125</v>
      </c>
      <c r="B162" s="1"/>
      <c r="C162" s="6" t="s">
        <v>126</v>
      </c>
      <c r="D162" s="1"/>
    </row>
    <row r="163" spans="1:4" customHeight="1" ht="9">
      <c r="A163" s="1"/>
      <c r="B163" s="1"/>
      <c r="C163" s="1"/>
      <c r="D163" s="1"/>
    </row>
    <row r="164" spans="1:4" customHeight="1" ht="50">
      <c r="A164" s="7" t="s">
        <v>127</v>
      </c>
      <c r="B164" s="1"/>
      <c r="C164" s="1"/>
      <c r="D164" s="1"/>
    </row>
    <row r="165" spans="1:4" customHeight="1" ht="9">
      <c r="A165" s="1"/>
      <c r="B165" s="1"/>
      <c r="C165" s="8" t="s">
        <v>4</v>
      </c>
      <c r="D165" s="10" t="s">
        <v>5</v>
      </c>
    </row>
    <row r="166" spans="1:4" customHeight="1" ht="12">
      <c r="A166" s="5" t="s">
        <v>128</v>
      </c>
      <c r="B166" s="5"/>
      <c r="C166" s="11">
        <f>D166/1.21</f>
        <v>6.776859504132231</v>
      </c>
      <c r="D166" s="12">
        <v>8.199999999999999</v>
      </c>
    </row>
    <row r="167" spans="1:4" customHeight="1" ht="9">
      <c r="A167" s="9" t="s">
        <v>129</v>
      </c>
      <c r="B167" s="1"/>
      <c r="C167" s="1"/>
      <c r="D167" s="1"/>
    </row>
    <row r="168" spans="1:4" customHeight="1" ht="12">
      <c r="A168" s="5" t="s">
        <v>130</v>
      </c>
      <c r="B168" s="5"/>
      <c r="C168" s="11">
        <f>D168/1.21</f>
        <v>8.677685950413224</v>
      </c>
      <c r="D168" s="12">
        <v>10.5</v>
      </c>
    </row>
    <row r="169" spans="1:4" customHeight="1" ht="9">
      <c r="A169" s="9" t="s">
        <v>131</v>
      </c>
      <c r="B169" s="1"/>
      <c r="C169" s="1"/>
      <c r="D169" s="1"/>
    </row>
    <row r="170" spans="1:4" customHeight="1" ht="27">
      <c r="A170" s="1"/>
      <c r="B170" s="1"/>
      <c r="C170" s="1"/>
      <c r="D170" s="1"/>
    </row>
    <row r="171" spans="1:4" customHeight="1" ht="13">
      <c r="A171" s="5" t="s">
        <v>132</v>
      </c>
      <c r="B171" s="1"/>
      <c r="C171" s="6" t="s">
        <v>126</v>
      </c>
      <c r="D171" s="1"/>
    </row>
    <row r="172" spans="1:4" customHeight="1" ht="9">
      <c r="A172" s="1"/>
      <c r="B172" s="1"/>
      <c r="C172" s="1"/>
      <c r="D172" s="1"/>
    </row>
    <row r="173" spans="1:4" customHeight="1" ht="50">
      <c r="A173" s="7" t="s">
        <v>133</v>
      </c>
      <c r="B173" s="1"/>
      <c r="C173" s="1"/>
      <c r="D173" s="1"/>
    </row>
    <row r="174" spans="1:4" customHeight="1" ht="9">
      <c r="A174" s="1"/>
      <c r="B174" s="1"/>
      <c r="C174" s="8" t="s">
        <v>4</v>
      </c>
      <c r="D174" s="10" t="s">
        <v>5</v>
      </c>
    </row>
    <row r="175" spans="1:4" customHeight="1" ht="12">
      <c r="A175" s="5" t="s">
        <v>134</v>
      </c>
      <c r="B175" s="5"/>
      <c r="C175" s="11">
        <f>D175/1.21</f>
        <v>5.371900826446281</v>
      </c>
      <c r="D175" s="12">
        <v>6.5</v>
      </c>
    </row>
    <row r="176" spans="1:4" customHeight="1" ht="9">
      <c r="A176" s="9" t="s">
        <v>135</v>
      </c>
      <c r="B176" s="1"/>
      <c r="C176" s="1"/>
      <c r="D176" s="1"/>
    </row>
    <row r="177" spans="1:4" customHeight="1" ht="12">
      <c r="A177" s="5" t="s">
        <v>136</v>
      </c>
      <c r="B177" s="5"/>
      <c r="C177" s="11">
        <f>D177/1.21</f>
        <v>6.198347107438017</v>
      </c>
      <c r="D177" s="12">
        <v>7.5</v>
      </c>
    </row>
    <row r="178" spans="1:4" customHeight="1" ht="9">
      <c r="A178" s="9" t="s">
        <v>137</v>
      </c>
      <c r="B178" s="1"/>
      <c r="C178" s="1"/>
      <c r="D178" s="1"/>
    </row>
    <row r="179" spans="1:4" customHeight="1" ht="12">
      <c r="A179" s="5" t="s">
        <v>138</v>
      </c>
      <c r="B179" s="5"/>
      <c r="C179" s="11">
        <f>D179/1.21</f>
        <v>7.43801652892562</v>
      </c>
      <c r="D179" s="12">
        <v>9</v>
      </c>
    </row>
    <row r="180" spans="1:4" customHeight="1" ht="9">
      <c r="A180" s="9" t="s">
        <v>139</v>
      </c>
      <c r="B180" s="1"/>
      <c r="C180" s="1"/>
      <c r="D180" s="1"/>
    </row>
    <row r="181" spans="1:4" customHeight="1" ht="40">
      <c r="A181" s="1"/>
      <c r="B181" s="1"/>
      <c r="C181" s="1"/>
      <c r="D181" s="1"/>
    </row>
    <row r="182" spans="1:4" customHeight="1" ht="19">
      <c r="A182" s="4" t="s">
        <v>140</v>
      </c>
      <c r="B182" s="2"/>
      <c r="C182" s="2"/>
      <c r="D182" s="3"/>
    </row>
    <row r="183" spans="1:4" customHeight="1" ht="27">
      <c r="A183" s="1"/>
      <c r="B183" s="1"/>
      <c r="C183" s="1"/>
      <c r="D183" s="1"/>
    </row>
    <row r="184" spans="1:4" customHeight="1" ht="13">
      <c r="A184" s="5" t="s">
        <v>141</v>
      </c>
      <c r="B184" s="1"/>
      <c r="C184" s="6" t="s">
        <v>142</v>
      </c>
      <c r="D184" s="1"/>
    </row>
    <row r="185" spans="1:4" customHeight="1" ht="9">
      <c r="A185" s="1"/>
      <c r="B185" s="1"/>
      <c r="C185" s="1"/>
      <c r="D185" s="1"/>
    </row>
    <row r="186" spans="1:4" customHeight="1" ht="50">
      <c r="A186" s="7" t="s">
        <v>143</v>
      </c>
      <c r="B186" s="1"/>
      <c r="C186" s="1"/>
      <c r="D186" s="1"/>
    </row>
    <row r="187" spans="1:4" customHeight="1" ht="9">
      <c r="A187" s="1"/>
      <c r="B187" s="1"/>
      <c r="C187" s="8" t="s">
        <v>4</v>
      </c>
      <c r="D187" s="10" t="s">
        <v>5</v>
      </c>
    </row>
    <row r="188" spans="1:4" customHeight="1" ht="12">
      <c r="A188" s="5" t="s">
        <v>144</v>
      </c>
      <c r="B188" s="5"/>
      <c r="C188" s="11">
        <f>D188/1.21</f>
        <v>7.272727272727273</v>
      </c>
      <c r="D188" s="12">
        <v>8.800000000000001</v>
      </c>
    </row>
    <row r="189" spans="1:4" customHeight="1" ht="9">
      <c r="A189" s="9" t="s">
        <v>145</v>
      </c>
      <c r="B189" s="1"/>
      <c r="C189" s="1"/>
      <c r="D189" s="1"/>
    </row>
    <row r="190" spans="1:4" customHeight="1" ht="40">
      <c r="A190" s="1"/>
      <c r="B190" s="1"/>
      <c r="C190" s="1"/>
      <c r="D190" s="1"/>
    </row>
    <row r="191" spans="1:4" customHeight="1" ht="19">
      <c r="A191" s="4" t="s">
        <v>146</v>
      </c>
      <c r="B191" s="2"/>
      <c r="C191" s="2"/>
      <c r="D191" s="3"/>
    </row>
    <row r="192" spans="1:4" customHeight="1" ht="27">
      <c r="A192" s="1"/>
      <c r="B192" s="1"/>
      <c r="C192" s="1"/>
      <c r="D192" s="1"/>
    </row>
    <row r="193" spans="1:4" customHeight="1" ht="13">
      <c r="A193" s="5" t="s">
        <v>147</v>
      </c>
      <c r="B193" s="1"/>
      <c r="C193" s="6" t="s">
        <v>148</v>
      </c>
      <c r="D193" s="1"/>
    </row>
    <row r="194" spans="1:4" customHeight="1" ht="9">
      <c r="A194" s="1"/>
      <c r="B194" s="1"/>
      <c r="C194" s="1"/>
      <c r="D194" s="1"/>
    </row>
    <row r="195" spans="1:4" customHeight="1" ht="50">
      <c r="A195" s="7" t="s">
        <v>149</v>
      </c>
      <c r="B195" s="1"/>
      <c r="C195" s="1"/>
      <c r="D195" s="1"/>
    </row>
    <row r="196" spans="1:4" customHeight="1" ht="9">
      <c r="A196" s="1"/>
      <c r="B196" s="1"/>
      <c r="C196" s="8" t="s">
        <v>4</v>
      </c>
      <c r="D196" s="10" t="s">
        <v>5</v>
      </c>
    </row>
    <row r="197" spans="1:4" customHeight="1" ht="12">
      <c r="A197" s="5" t="s">
        <v>150</v>
      </c>
      <c r="B197" s="5"/>
      <c r="C197" s="11">
        <f>D197/1.21</f>
        <v>6.611570247933884</v>
      </c>
      <c r="D197" s="12">
        <v>8</v>
      </c>
    </row>
    <row r="198" spans="1:4" customHeight="1" ht="9">
      <c r="A198" s="9" t="s">
        <v>151</v>
      </c>
      <c r="B198" s="1"/>
      <c r="C198" s="1"/>
      <c r="D198" s="1"/>
    </row>
    <row r="199" spans="1:4" customHeight="1" ht="12">
      <c r="A199" s="5" t="s">
        <v>152</v>
      </c>
      <c r="B199" s="5"/>
      <c r="C199" s="11">
        <f>D199/1.21</f>
        <v>9.090909090909092</v>
      </c>
      <c r="D199" s="12">
        <v>11</v>
      </c>
    </row>
    <row r="200" spans="1:4" customHeight="1" ht="9">
      <c r="A200" s="9" t="s">
        <v>153</v>
      </c>
      <c r="B200" s="1"/>
      <c r="C200" s="1"/>
      <c r="D200" s="1"/>
    </row>
    <row r="201" spans="1:4" customHeight="1" ht="12">
      <c r="A201" s="5" t="s">
        <v>154</v>
      </c>
      <c r="B201" s="5"/>
      <c r="C201" s="11">
        <f>D201/1.21</f>
        <v>9.090909090909092</v>
      </c>
      <c r="D201" s="12">
        <v>11</v>
      </c>
    </row>
    <row r="202" spans="1:4" customHeight="1" ht="9">
      <c r="A202" s="9" t="s">
        <v>155</v>
      </c>
      <c r="B202" s="1"/>
      <c r="C202" s="1"/>
      <c r="D202" s="1"/>
    </row>
    <row r="203" spans="1:4" customHeight="1" ht="27">
      <c r="A203" s="1"/>
      <c r="B203" s="1"/>
      <c r="C203" s="1"/>
      <c r="D203" s="1"/>
    </row>
    <row r="204" spans="1:4" customHeight="1" ht="13">
      <c r="A204" s="5" t="s">
        <v>156</v>
      </c>
      <c r="B204" s="1"/>
      <c r="C204" s="6" t="s">
        <v>157</v>
      </c>
      <c r="D204" s="1"/>
    </row>
    <row r="205" spans="1:4" customHeight="1" ht="9">
      <c r="A205" s="1"/>
      <c r="B205" s="1"/>
      <c r="C205" s="1"/>
      <c r="D205" s="1"/>
    </row>
    <row r="206" spans="1:4" customHeight="1" ht="50">
      <c r="A206" s="7" t="s">
        <v>158</v>
      </c>
      <c r="B206" s="1"/>
      <c r="C206" s="1"/>
      <c r="D206" s="1"/>
    </row>
    <row r="207" spans="1:4" customHeight="1" ht="9">
      <c r="A207" s="1"/>
      <c r="B207" s="1"/>
      <c r="C207" s="8" t="s">
        <v>4</v>
      </c>
      <c r="D207" s="10" t="s">
        <v>5</v>
      </c>
    </row>
    <row r="208" spans="1:4" customHeight="1" ht="12">
      <c r="A208" s="5" t="s">
        <v>159</v>
      </c>
      <c r="B208" s="5"/>
      <c r="C208" s="11">
        <f>D208/1.21</f>
        <v>7.024793388429752</v>
      </c>
      <c r="D208" s="12">
        <v>8.5</v>
      </c>
    </row>
    <row r="209" spans="1:4" customHeight="1" ht="9">
      <c r="A209" s="9" t="s">
        <v>160</v>
      </c>
      <c r="B209" s="1"/>
      <c r="C209" s="1"/>
      <c r="D209" s="1"/>
    </row>
    <row r="210" spans="1:4" customHeight="1" ht="12">
      <c r="A210" s="5" t="s">
        <v>161</v>
      </c>
      <c r="B210" s="5"/>
      <c r="C210" s="11">
        <f>D210/1.21</f>
        <v>8.677685950413224</v>
      </c>
      <c r="D210" s="12">
        <v>10.5</v>
      </c>
    </row>
    <row r="211" spans="1:4" customHeight="1" ht="9">
      <c r="A211" s="9" t="s">
        <v>162</v>
      </c>
      <c r="B211" s="1"/>
      <c r="C211" s="1"/>
      <c r="D211" s="1"/>
    </row>
    <row r="212" spans="1:4" customHeight="1" ht="12">
      <c r="A212" s="5" t="s">
        <v>163</v>
      </c>
      <c r="B212" s="5"/>
      <c r="C212" s="11">
        <f>D212/1.21</f>
        <v>12.8099173553719</v>
      </c>
      <c r="D212" s="12">
        <v>15.5</v>
      </c>
    </row>
    <row r="213" spans="1:4" customHeight="1" ht="9">
      <c r="A213" s="9" t="s">
        <v>164</v>
      </c>
      <c r="B213" s="1"/>
      <c r="C213" s="1"/>
      <c r="D213" s="1"/>
    </row>
    <row r="214" spans="1:4" customHeight="1" ht="27">
      <c r="A214" s="1"/>
      <c r="B214" s="1"/>
      <c r="C214" s="1"/>
      <c r="D214" s="1"/>
    </row>
    <row r="215" spans="1:4" customHeight="1" ht="13">
      <c r="A215" s="5" t="s">
        <v>165</v>
      </c>
      <c r="B215" s="1"/>
      <c r="C215" s="6" t="s">
        <v>166</v>
      </c>
      <c r="D215" s="1"/>
    </row>
    <row r="216" spans="1:4" customHeight="1" ht="9">
      <c r="A216" s="1"/>
      <c r="B216" s="1"/>
      <c r="C216" s="1"/>
      <c r="D216" s="1"/>
    </row>
    <row r="217" spans="1:4" customHeight="1" ht="50">
      <c r="A217" s="7" t="s">
        <v>167</v>
      </c>
      <c r="B217" s="1"/>
      <c r="C217" s="1"/>
      <c r="D217" s="1"/>
    </row>
    <row r="218" spans="1:4" customHeight="1" ht="9">
      <c r="A218" s="1"/>
      <c r="B218" s="1"/>
      <c r="C218" s="8" t="s">
        <v>4</v>
      </c>
      <c r="D218" s="10" t="s">
        <v>5</v>
      </c>
    </row>
    <row r="219" spans="1:4" customHeight="1" ht="12">
      <c r="A219" s="5" t="s">
        <v>168</v>
      </c>
      <c r="B219" s="5"/>
      <c r="C219" s="11">
        <f>D219/1.21</f>
        <v>8.677685950413224</v>
      </c>
      <c r="D219" s="12">
        <v>10.5</v>
      </c>
    </row>
    <row r="220" spans="1:4" customHeight="1" ht="9">
      <c r="A220" s="9" t="s">
        <v>169</v>
      </c>
      <c r="B220" s="1"/>
      <c r="C220" s="1"/>
      <c r="D220" s="1"/>
    </row>
    <row r="221" spans="1:4" customHeight="1" ht="12">
      <c r="A221" s="5" t="s">
        <v>170</v>
      </c>
      <c r="B221" s="5"/>
      <c r="C221" s="11">
        <f>D221/1.21</f>
        <v>11.81818181818182</v>
      </c>
      <c r="D221" s="12">
        <v>14.3</v>
      </c>
    </row>
    <row r="222" spans="1:4" customHeight="1" ht="9">
      <c r="A222" s="9" t="s">
        <v>171</v>
      </c>
      <c r="B222" s="1"/>
      <c r="C222" s="1"/>
      <c r="D222" s="1"/>
    </row>
    <row r="223" spans="1:4" customHeight="1" ht="12">
      <c r="A223" s="5" t="s">
        <v>172</v>
      </c>
      <c r="B223" s="5" t="s">
        <v>173</v>
      </c>
      <c r="C223" s="11">
        <f>D223/1.21</f>
        <v>20.66115702479339</v>
      </c>
      <c r="D223" s="12">
        <v>25</v>
      </c>
    </row>
    <row r="224" spans="1:4" customHeight="1" ht="9">
      <c r="A224" s="9" t="s">
        <v>174</v>
      </c>
      <c r="B224" s="1"/>
      <c r="C224" s="1"/>
      <c r="D224" s="1"/>
    </row>
    <row r="225" spans="1:4" customHeight="1" ht="40">
      <c r="A225" s="1"/>
      <c r="B225" s="1"/>
      <c r="C225" s="1"/>
      <c r="D225" s="1"/>
    </row>
    <row r="226" spans="1:4" customHeight="1" ht="19">
      <c r="A226" s="4" t="s">
        <v>175</v>
      </c>
      <c r="B226" s="2"/>
      <c r="C226" s="2"/>
      <c r="D226" s="3"/>
    </row>
    <row r="227" spans="1:4" customHeight="1" ht="27">
      <c r="A227" s="1"/>
      <c r="B227" s="1"/>
      <c r="C227" s="1"/>
      <c r="D227" s="1"/>
    </row>
    <row r="228" spans="1:4" customHeight="1" ht="13">
      <c r="A228" s="5" t="s">
        <v>176</v>
      </c>
      <c r="B228" s="1"/>
      <c r="C228" s="6" t="s">
        <v>177</v>
      </c>
      <c r="D228" s="1"/>
    </row>
    <row r="229" spans="1:4" customHeight="1" ht="9">
      <c r="A229" s="1"/>
      <c r="B229" s="1"/>
      <c r="C229" s="1"/>
      <c r="D229" s="1"/>
    </row>
    <row r="230" spans="1:4" customHeight="1" ht="50">
      <c r="A230" s="7" t="s">
        <v>178</v>
      </c>
      <c r="B230" s="1"/>
      <c r="C230" s="1"/>
      <c r="D230" s="1"/>
    </row>
    <row r="231" spans="1:4" customHeight="1" ht="9">
      <c r="A231" s="1"/>
      <c r="B231" s="1"/>
      <c r="C231" s="8" t="s">
        <v>4</v>
      </c>
      <c r="D231" s="10" t="s">
        <v>5</v>
      </c>
    </row>
    <row r="232" spans="1:4" customHeight="1" ht="12">
      <c r="A232" s="5" t="s">
        <v>179</v>
      </c>
      <c r="B232" s="5"/>
      <c r="C232" s="11">
        <f>D232/1.21</f>
        <v>10.74380165289256</v>
      </c>
      <c r="D232" s="12">
        <v>13</v>
      </c>
    </row>
    <row r="233" spans="1:4" customHeight="1" ht="9">
      <c r="A233" s="9" t="s">
        <v>180</v>
      </c>
      <c r="B233" s="1"/>
      <c r="C233" s="1"/>
      <c r="D233" s="1"/>
    </row>
    <row r="234" spans="1:4" customHeight="1" ht="27">
      <c r="A234" s="1"/>
      <c r="B234" s="1"/>
      <c r="C234" s="1"/>
      <c r="D234" s="1"/>
    </row>
    <row r="235" spans="1:4" customHeight="1" ht="13">
      <c r="A235" s="5" t="s">
        <v>181</v>
      </c>
      <c r="B235" s="1"/>
      <c r="C235" s="6" t="s">
        <v>177</v>
      </c>
      <c r="D235" s="1"/>
    </row>
    <row r="236" spans="1:4" customHeight="1" ht="9">
      <c r="A236" s="1"/>
      <c r="B236" s="1"/>
      <c r="C236" s="1"/>
      <c r="D236" s="1"/>
    </row>
    <row r="237" spans="1:4" customHeight="1" ht="50">
      <c r="A237" s="7" t="s">
        <v>182</v>
      </c>
      <c r="B237" s="1"/>
      <c r="C237" s="1"/>
      <c r="D237" s="1"/>
    </row>
    <row r="238" spans="1:4" customHeight="1" ht="9">
      <c r="A238" s="1"/>
      <c r="B238" s="1"/>
      <c r="C238" s="8" t="s">
        <v>4</v>
      </c>
      <c r="D238" s="10" t="s">
        <v>5</v>
      </c>
    </row>
    <row r="239" spans="1:4" customHeight="1" ht="12">
      <c r="A239" s="5" t="s">
        <v>183</v>
      </c>
      <c r="B239" s="5"/>
      <c r="C239" s="11">
        <f>D239/1.21</f>
        <v>6.942148760330579</v>
      </c>
      <c r="D239" s="12">
        <v>8.4</v>
      </c>
    </row>
    <row r="240" spans="1:4" customHeight="1" ht="9">
      <c r="A240" s="9" t="s">
        <v>184</v>
      </c>
      <c r="B240" s="1"/>
      <c r="C240" s="1"/>
      <c r="D240" s="1"/>
    </row>
    <row r="241" spans="1:4" customHeight="1" ht="12">
      <c r="A241" s="5" t="s">
        <v>185</v>
      </c>
      <c r="B241" s="5"/>
      <c r="C241" s="11">
        <f>D241/1.21</f>
        <v>8.099173553719009</v>
      </c>
      <c r="D241" s="12">
        <v>9.800000000000001</v>
      </c>
    </row>
    <row r="242" spans="1:4" customHeight="1" ht="9">
      <c r="A242" s="9" t="s">
        <v>186</v>
      </c>
      <c r="B242" s="1"/>
      <c r="C242" s="1"/>
      <c r="D242" s="1"/>
    </row>
    <row r="243" spans="1:4" customHeight="1" ht="12">
      <c r="A243" s="5" t="s">
        <v>187</v>
      </c>
      <c r="B243" s="5"/>
      <c r="C243" s="11">
        <f>D243/1.21</f>
        <v>11.5702479338843</v>
      </c>
      <c r="D243" s="12">
        <v>14</v>
      </c>
    </row>
    <row r="244" spans="1:4" customHeight="1" ht="9">
      <c r="A244" s="9" t="s">
        <v>188</v>
      </c>
      <c r="B244" s="1"/>
      <c r="C244" s="1"/>
      <c r="D244" s="1"/>
    </row>
    <row r="245" spans="1:4" customHeight="1" ht="27">
      <c r="A245" s="1"/>
      <c r="B245" s="1"/>
      <c r="C245" s="1"/>
      <c r="D245" s="1"/>
    </row>
    <row r="246" spans="1:4" customHeight="1" ht="13">
      <c r="A246" s="5" t="s">
        <v>189</v>
      </c>
      <c r="B246" s="1"/>
      <c r="C246" s="6" t="s">
        <v>177</v>
      </c>
      <c r="D246" s="1"/>
    </row>
    <row r="247" spans="1:4" customHeight="1" ht="9">
      <c r="A247" s="1"/>
      <c r="B247" s="1"/>
      <c r="C247" s="1"/>
      <c r="D247" s="1"/>
    </row>
    <row r="248" spans="1:4" customHeight="1" ht="50">
      <c r="A248" s="7" t="s">
        <v>190</v>
      </c>
      <c r="B248" s="1"/>
      <c r="C248" s="1"/>
      <c r="D248" s="1"/>
    </row>
    <row r="249" spans="1:4" customHeight="1" ht="9">
      <c r="A249" s="1"/>
      <c r="B249" s="1"/>
      <c r="C249" s="8" t="s">
        <v>4</v>
      </c>
      <c r="D249" s="10" t="s">
        <v>5</v>
      </c>
    </row>
    <row r="250" spans="1:4" customHeight="1" ht="12">
      <c r="A250" s="5" t="s">
        <v>191</v>
      </c>
      <c r="B250" s="5"/>
      <c r="C250" s="11">
        <f>D250/1.21</f>
        <v>7.272727272727273</v>
      </c>
      <c r="D250" s="12">
        <v>8.800000000000001</v>
      </c>
    </row>
    <row r="251" spans="1:4" customHeight="1" ht="9">
      <c r="A251" s="9" t="s">
        <v>192</v>
      </c>
      <c r="B251" s="1"/>
      <c r="C251" s="1"/>
      <c r="D251" s="1"/>
    </row>
    <row r="252" spans="1:4" customHeight="1" ht="12">
      <c r="A252" s="5" t="s">
        <v>193</v>
      </c>
      <c r="B252" s="5"/>
      <c r="C252" s="11">
        <f>D252/1.21</f>
        <v>8.099173553719009</v>
      </c>
      <c r="D252" s="12">
        <v>9.800000000000001</v>
      </c>
    </row>
    <row r="253" spans="1:4" customHeight="1" ht="9">
      <c r="A253" s="9" t="s">
        <v>194</v>
      </c>
      <c r="B253" s="1"/>
      <c r="C253" s="1"/>
      <c r="D253" s="1"/>
    </row>
    <row r="254" spans="1:4" customHeight="1" ht="27">
      <c r="A254" s="1"/>
      <c r="B254" s="1"/>
      <c r="C254" s="1"/>
      <c r="D254" s="1"/>
    </row>
    <row r="255" spans="1:4" customHeight="1" ht="13">
      <c r="A255" s="5" t="s">
        <v>195</v>
      </c>
      <c r="B255" s="1"/>
      <c r="C255" s="6" t="s">
        <v>196</v>
      </c>
      <c r="D255" s="1"/>
    </row>
    <row r="256" spans="1:4" customHeight="1" ht="9">
      <c r="A256" s="1"/>
      <c r="B256" s="1"/>
      <c r="C256" s="1"/>
      <c r="D256" s="1"/>
    </row>
    <row r="257" spans="1:4" customHeight="1" ht="50">
      <c r="A257" s="7" t="s">
        <v>197</v>
      </c>
      <c r="B257" s="1"/>
      <c r="C257" s="1"/>
      <c r="D257" s="1"/>
    </row>
    <row r="258" spans="1:4" customHeight="1" ht="9">
      <c r="A258" s="1"/>
      <c r="B258" s="1"/>
      <c r="C258" s="8" t="s">
        <v>4</v>
      </c>
      <c r="D258" s="10" t="s">
        <v>5</v>
      </c>
    </row>
    <row r="259" spans="1:4" customHeight="1" ht="12">
      <c r="A259" s="5" t="s">
        <v>198</v>
      </c>
      <c r="B259" s="5"/>
      <c r="C259" s="11">
        <f>D259/1.21</f>
        <v>7.603305785123966</v>
      </c>
      <c r="D259" s="12">
        <v>9.199999999999999</v>
      </c>
    </row>
    <row r="260" spans="1:4" customHeight="1" ht="9">
      <c r="A260" s="9" t="s">
        <v>199</v>
      </c>
      <c r="B260" s="1"/>
      <c r="C260" s="1"/>
      <c r="D260" s="1"/>
    </row>
    <row r="261" spans="1:4" customHeight="1" ht="12">
      <c r="A261" s="5" t="s">
        <v>200</v>
      </c>
      <c r="B261" s="5"/>
      <c r="C261" s="11">
        <f>D261/1.21</f>
        <v>7.603305785123966</v>
      </c>
      <c r="D261" s="12">
        <v>9.199999999999999</v>
      </c>
    </row>
    <row r="262" spans="1:4" customHeight="1" ht="9">
      <c r="A262" s="9" t="s">
        <v>201</v>
      </c>
      <c r="B262" s="1"/>
      <c r="C262" s="1"/>
      <c r="D262" s="1"/>
    </row>
    <row r="263" spans="1:4" customHeight="1" ht="12">
      <c r="A263" s="5" t="s">
        <v>202</v>
      </c>
      <c r="B263" s="5"/>
      <c r="C263" s="11">
        <f>D263/1.21</f>
        <v>7.603305785123966</v>
      </c>
      <c r="D263" s="12">
        <v>9.199999999999999</v>
      </c>
    </row>
    <row r="264" spans="1:4" customHeight="1" ht="9">
      <c r="A264" s="9" t="s">
        <v>203</v>
      </c>
      <c r="B264" s="1"/>
      <c r="C264" s="1"/>
      <c r="D264" s="1"/>
    </row>
    <row r="265" spans="1:4" customHeight="1" ht="12">
      <c r="A265" s="5" t="s">
        <v>204</v>
      </c>
      <c r="B265" s="5"/>
      <c r="C265" s="11">
        <f>D265/1.21</f>
        <v>10.41322314049587</v>
      </c>
      <c r="D265" s="12">
        <v>12.6</v>
      </c>
    </row>
    <row r="266" spans="1:4" customHeight="1" ht="9">
      <c r="A266" s="9" t="s">
        <v>205</v>
      </c>
      <c r="B266" s="1"/>
      <c r="C266" s="1"/>
      <c r="D266" s="1"/>
    </row>
    <row r="267" spans="1:4" customHeight="1" ht="27">
      <c r="A267" s="1"/>
      <c r="B267" s="1"/>
      <c r="C267" s="1"/>
      <c r="D267" s="1"/>
    </row>
    <row r="268" spans="1:4" customHeight="1" ht="13">
      <c r="A268" s="5" t="s">
        <v>206</v>
      </c>
      <c r="B268" s="1"/>
      <c r="C268" s="6" t="s">
        <v>196</v>
      </c>
      <c r="D268" s="1"/>
    </row>
    <row r="269" spans="1:4" customHeight="1" ht="9">
      <c r="A269" s="1"/>
      <c r="B269" s="1"/>
      <c r="C269" s="1"/>
      <c r="D269" s="1"/>
    </row>
    <row r="270" spans="1:4" customHeight="1" ht="50">
      <c r="A270" s="7" t="s">
        <v>207</v>
      </c>
      <c r="B270" s="1"/>
      <c r="C270" s="1"/>
      <c r="D270" s="1"/>
    </row>
    <row r="271" spans="1:4" customHeight="1" ht="9">
      <c r="A271" s="1"/>
      <c r="B271" s="1"/>
      <c r="C271" s="8" t="s">
        <v>4</v>
      </c>
      <c r="D271" s="10" t="s">
        <v>5</v>
      </c>
    </row>
    <row r="272" spans="1:4" customHeight="1" ht="12">
      <c r="A272" s="5" t="s">
        <v>208</v>
      </c>
      <c r="B272" s="5"/>
      <c r="C272" s="11">
        <f>D272/1.21</f>
        <v>8.181818181818182</v>
      </c>
      <c r="D272" s="12">
        <v>9.9</v>
      </c>
    </row>
    <row r="273" spans="1:4" customHeight="1" ht="9">
      <c r="A273" s="9" t="s">
        <v>209</v>
      </c>
      <c r="B273" s="1"/>
      <c r="C273" s="1"/>
      <c r="D273" s="1"/>
    </row>
    <row r="274" spans="1:4" customHeight="1" ht="12">
      <c r="A274" s="5" t="s">
        <v>210</v>
      </c>
      <c r="B274" s="5"/>
      <c r="C274" s="11">
        <f>D274/1.21</f>
        <v>14.0495867768595</v>
      </c>
      <c r="D274" s="12">
        <v>17</v>
      </c>
    </row>
    <row r="275" spans="1:4" customHeight="1" ht="9">
      <c r="A275" s="9" t="s">
        <v>211</v>
      </c>
      <c r="B275" s="1"/>
      <c r="C275" s="1"/>
      <c r="D275" s="1"/>
    </row>
    <row r="276" spans="1:4" customHeight="1" ht="12">
      <c r="A276" s="5" t="s">
        <v>212</v>
      </c>
      <c r="B276" s="5"/>
      <c r="C276" s="11">
        <f>D276/1.21</f>
        <v>16.52892561983471</v>
      </c>
      <c r="D276" s="12">
        <v>20</v>
      </c>
    </row>
    <row r="277" spans="1:4" customHeight="1" ht="9">
      <c r="A277" s="9" t="s">
        <v>213</v>
      </c>
      <c r="B277" s="1"/>
      <c r="C277" s="1"/>
      <c r="D277" s="1"/>
    </row>
    <row r="278" spans="1:4" customHeight="1" ht="27">
      <c r="A278" s="1"/>
      <c r="B278" s="1"/>
      <c r="C278" s="1"/>
      <c r="D278" s="1"/>
    </row>
    <row r="279" spans="1:4" customHeight="1" ht="13">
      <c r="A279" s="5" t="s">
        <v>214</v>
      </c>
      <c r="B279" s="1"/>
      <c r="C279" s="6" t="s">
        <v>196</v>
      </c>
      <c r="D279" s="1"/>
    </row>
    <row r="280" spans="1:4" customHeight="1" ht="9">
      <c r="A280" s="1"/>
      <c r="B280" s="1"/>
      <c r="C280" s="1"/>
      <c r="D280" s="1"/>
    </row>
    <row r="281" spans="1:4" customHeight="1" ht="50">
      <c r="A281" s="7" t="s">
        <v>215</v>
      </c>
      <c r="B281" s="1"/>
      <c r="C281" s="1"/>
      <c r="D281" s="1"/>
    </row>
    <row r="282" spans="1:4" customHeight="1" ht="9">
      <c r="A282" s="1"/>
      <c r="B282" s="1"/>
      <c r="C282" s="8" t="s">
        <v>4</v>
      </c>
      <c r="D282" s="10" t="s">
        <v>5</v>
      </c>
    </row>
    <row r="283" spans="1:4" customHeight="1" ht="12">
      <c r="A283" s="5" t="s">
        <v>216</v>
      </c>
      <c r="B283" s="5"/>
      <c r="C283" s="11">
        <f>D283/1.21</f>
        <v>8.677685950413224</v>
      </c>
      <c r="D283" s="12">
        <v>10.5</v>
      </c>
    </row>
    <row r="284" spans="1:4" customHeight="1" ht="9">
      <c r="A284" s="9" t="s">
        <v>217</v>
      </c>
      <c r="B284" s="1"/>
      <c r="C284" s="1"/>
      <c r="D284" s="1"/>
    </row>
    <row r="285" spans="1:4" customHeight="1" ht="12">
      <c r="A285" s="5" t="s">
        <v>218</v>
      </c>
      <c r="B285" s="5"/>
      <c r="C285" s="11">
        <f>D285/1.21</f>
        <v>8.181818181818182</v>
      </c>
      <c r="D285" s="12">
        <v>9.9</v>
      </c>
    </row>
    <row r="286" spans="1:4" customHeight="1" ht="9">
      <c r="A286" s="9" t="s">
        <v>219</v>
      </c>
      <c r="B286" s="1"/>
      <c r="C286" s="1"/>
      <c r="D286" s="1"/>
    </row>
    <row r="287" spans="1:4" customHeight="1" ht="27">
      <c r="A287" s="1"/>
      <c r="B287" s="1"/>
      <c r="C287" s="1"/>
      <c r="D287" s="1"/>
    </row>
    <row r="288" spans="1:4" customHeight="1" ht="13">
      <c r="A288" s="5" t="s">
        <v>220</v>
      </c>
      <c r="B288" s="1"/>
      <c r="C288" s="6" t="s">
        <v>221</v>
      </c>
      <c r="D288" s="1"/>
    </row>
    <row r="289" spans="1:4" customHeight="1" ht="9">
      <c r="A289" s="1"/>
      <c r="B289" s="1"/>
      <c r="C289" s="1"/>
      <c r="D289" s="1"/>
    </row>
    <row r="290" spans="1:4" customHeight="1" ht="50">
      <c r="A290" s="7" t="s">
        <v>222</v>
      </c>
      <c r="B290" s="1"/>
      <c r="C290" s="1"/>
      <c r="D290" s="1"/>
    </row>
    <row r="291" spans="1:4" customHeight="1" ht="9">
      <c r="A291" s="1"/>
      <c r="B291" s="1"/>
      <c r="C291" s="8" t="s">
        <v>4</v>
      </c>
      <c r="D291" s="10" t="s">
        <v>5</v>
      </c>
    </row>
    <row r="292" spans="1:4" customHeight="1" ht="12">
      <c r="A292" s="5" t="s">
        <v>223</v>
      </c>
      <c r="B292" s="5"/>
      <c r="C292" s="11">
        <f>D292/1.21</f>
        <v>8.264462809917356</v>
      </c>
      <c r="D292" s="12">
        <v>10</v>
      </c>
    </row>
    <row r="293" spans="1:4" customHeight="1" ht="9">
      <c r="A293" s="9" t="s">
        <v>224</v>
      </c>
      <c r="B293" s="1"/>
      <c r="C293" s="1"/>
      <c r="D293" s="1"/>
    </row>
    <row r="294" spans="1:4" customHeight="1" ht="12">
      <c r="A294" s="5" t="s">
        <v>225</v>
      </c>
      <c r="B294" s="5"/>
      <c r="C294" s="11">
        <f>D294/1.21</f>
        <v>11.81818181818182</v>
      </c>
      <c r="D294" s="12">
        <v>14.3</v>
      </c>
    </row>
    <row r="295" spans="1:4" customHeight="1" ht="9">
      <c r="A295" s="9" t="s">
        <v>226</v>
      </c>
      <c r="B295" s="1"/>
      <c r="C295" s="1"/>
      <c r="D295" s="1"/>
    </row>
    <row r="296" spans="1:4" customHeight="1" ht="27">
      <c r="A296" s="1"/>
      <c r="B296" s="1"/>
      <c r="C296" s="1"/>
      <c r="D296" s="1"/>
    </row>
    <row r="297" spans="1:4" customHeight="1" ht="13">
      <c r="A297" s="5" t="s">
        <v>227</v>
      </c>
      <c r="B297" s="1"/>
      <c r="C297" s="6" t="s">
        <v>228</v>
      </c>
      <c r="D297" s="1"/>
    </row>
    <row r="298" spans="1:4" customHeight="1" ht="9">
      <c r="A298" s="1"/>
      <c r="B298" s="1"/>
      <c r="C298" s="1"/>
      <c r="D298" s="1"/>
    </row>
    <row r="299" spans="1:4" customHeight="1" ht="50">
      <c r="A299" s="7" t="s">
        <v>229</v>
      </c>
      <c r="B299" s="1"/>
      <c r="C299" s="1"/>
      <c r="D299" s="1"/>
    </row>
    <row r="300" spans="1:4" customHeight="1" ht="9">
      <c r="A300" s="1"/>
      <c r="B300" s="1"/>
      <c r="C300" s="8" t="s">
        <v>4</v>
      </c>
      <c r="D300" s="10" t="s">
        <v>5</v>
      </c>
    </row>
    <row r="301" spans="1:4" customHeight="1" ht="12">
      <c r="A301" s="5" t="s">
        <v>230</v>
      </c>
      <c r="B301" s="5"/>
      <c r="C301" s="11">
        <f>D301/1.21</f>
        <v>5.785123966942149</v>
      </c>
      <c r="D301" s="12">
        <v>7</v>
      </c>
    </row>
    <row r="302" spans="1:4" customHeight="1" ht="9">
      <c r="A302" s="9" t="s">
        <v>231</v>
      </c>
      <c r="B302" s="1"/>
      <c r="C302" s="1"/>
      <c r="D302" s="1"/>
    </row>
    <row r="303" spans="1:4" customHeight="1" ht="12">
      <c r="A303" s="5" t="s">
        <v>232</v>
      </c>
      <c r="B303" s="5"/>
      <c r="C303" s="11">
        <f>D303/1.21</f>
        <v>5.785123966942149</v>
      </c>
      <c r="D303" s="12">
        <v>7</v>
      </c>
    </row>
    <row r="304" spans="1:4" customHeight="1" ht="9">
      <c r="A304" s="9" t="s">
        <v>233</v>
      </c>
      <c r="B304" s="1"/>
      <c r="C304" s="1"/>
      <c r="D304" s="1"/>
    </row>
    <row r="305" spans="1:4" customHeight="1" ht="27">
      <c r="A305" s="1"/>
      <c r="B305" s="1"/>
      <c r="C305" s="1"/>
      <c r="D305" s="1"/>
    </row>
    <row r="306" spans="1:4" customHeight="1" ht="13">
      <c r="A306" s="5" t="s">
        <v>234</v>
      </c>
      <c r="B306" s="1"/>
      <c r="C306" s="6" t="s">
        <v>235</v>
      </c>
      <c r="D306" s="1"/>
    </row>
    <row r="307" spans="1:4" customHeight="1" ht="9">
      <c r="A307" s="1"/>
      <c r="B307" s="1"/>
      <c r="C307" s="1"/>
      <c r="D307" s="1"/>
    </row>
    <row r="308" spans="1:4" customHeight="1" ht="50">
      <c r="A308" s="7" t="s">
        <v>236</v>
      </c>
      <c r="B308" s="1"/>
      <c r="C308" s="1"/>
      <c r="D308" s="1"/>
    </row>
    <row r="309" spans="1:4" customHeight="1" ht="9">
      <c r="A309" s="1"/>
      <c r="B309" s="1"/>
      <c r="C309" s="8" t="s">
        <v>4</v>
      </c>
      <c r="D309" s="10" t="s">
        <v>5</v>
      </c>
    </row>
    <row r="310" spans="1:4" customHeight="1" ht="12">
      <c r="A310" s="5" t="s">
        <v>237</v>
      </c>
      <c r="B310" s="5"/>
      <c r="C310" s="11">
        <f>D310/1.21</f>
        <v>7.107438016528926</v>
      </c>
      <c r="D310" s="12">
        <v>8.6</v>
      </c>
    </row>
    <row r="311" spans="1:4" customHeight="1" ht="9">
      <c r="A311" s="9" t="s">
        <v>238</v>
      </c>
      <c r="B311" s="1"/>
      <c r="C311" s="1"/>
      <c r="D311" s="1"/>
    </row>
    <row r="312" spans="1:4" customHeight="1" ht="12">
      <c r="A312" s="5" t="s">
        <v>239</v>
      </c>
      <c r="B312" s="5"/>
      <c r="C312" s="11">
        <f>D312/1.21</f>
        <v>7.107438016528926</v>
      </c>
      <c r="D312" s="12">
        <v>8.6</v>
      </c>
    </row>
    <row r="313" spans="1:4" customHeight="1" ht="9">
      <c r="A313" s="9" t="s">
        <v>240</v>
      </c>
      <c r="B313" s="1"/>
      <c r="C313" s="1"/>
      <c r="D313" s="1"/>
    </row>
    <row r="314" spans="1:4" customHeight="1" ht="12">
      <c r="A314" s="5" t="s">
        <v>241</v>
      </c>
      <c r="B314" s="5"/>
      <c r="C314" s="11">
        <f>D314/1.21</f>
        <v>7.603305785123966</v>
      </c>
      <c r="D314" s="12">
        <v>9.199999999999999</v>
      </c>
    </row>
    <row r="315" spans="1:4" customHeight="1" ht="9">
      <c r="A315" s="9" t="s">
        <v>242</v>
      </c>
      <c r="B315" s="1"/>
      <c r="C315" s="1"/>
      <c r="D315" s="1"/>
    </row>
    <row r="316" spans="1:4" customHeight="1" ht="12">
      <c r="A316" s="5" t="s">
        <v>243</v>
      </c>
      <c r="B316" s="5"/>
      <c r="C316" s="11">
        <f>D316/1.21</f>
        <v>7.603305785123966</v>
      </c>
      <c r="D316" s="12">
        <v>9.199999999999999</v>
      </c>
    </row>
    <row r="317" spans="1:4" customHeight="1" ht="9">
      <c r="A317" s="9" t="s">
        <v>244</v>
      </c>
      <c r="B317" s="1"/>
      <c r="C317" s="1"/>
      <c r="D317" s="1"/>
    </row>
    <row r="318" spans="1:4" customHeight="1" ht="27">
      <c r="A318" s="1"/>
      <c r="B318" s="1"/>
      <c r="C318" s="1"/>
      <c r="D318" s="1"/>
    </row>
    <row r="319" spans="1:4" customHeight="1" ht="13">
      <c r="A319" s="5" t="s">
        <v>245</v>
      </c>
      <c r="B319" s="1"/>
      <c r="C319" s="6" t="s">
        <v>235</v>
      </c>
      <c r="D319" s="1"/>
    </row>
    <row r="320" spans="1:4" customHeight="1" ht="9">
      <c r="A320" s="1"/>
      <c r="B320" s="1"/>
      <c r="C320" s="1"/>
      <c r="D320" s="1"/>
    </row>
    <row r="321" spans="1:4" customHeight="1" ht="50">
      <c r="A321" s="7" t="s">
        <v>246</v>
      </c>
      <c r="B321" s="1"/>
      <c r="C321" s="1"/>
      <c r="D321" s="1"/>
    </row>
    <row r="322" spans="1:4" customHeight="1" ht="9">
      <c r="A322" s="1"/>
      <c r="B322" s="1"/>
      <c r="C322" s="8" t="s">
        <v>4</v>
      </c>
      <c r="D322" s="10" t="s">
        <v>5</v>
      </c>
    </row>
    <row r="323" spans="1:4" customHeight="1" ht="12">
      <c r="A323" s="5" t="s">
        <v>247</v>
      </c>
      <c r="B323" s="5"/>
      <c r="C323" s="11">
        <f>D323/1.21</f>
        <v>9.090909090909092</v>
      </c>
      <c r="D323" s="12">
        <v>11</v>
      </c>
    </row>
    <row r="324" spans="1:4" customHeight="1" ht="9">
      <c r="A324" s="9" t="s">
        <v>248</v>
      </c>
      <c r="B324" s="1"/>
      <c r="C324" s="1"/>
      <c r="D324" s="1"/>
    </row>
    <row r="325" spans="1:4" customHeight="1" ht="12">
      <c r="A325" s="5" t="s">
        <v>249</v>
      </c>
      <c r="B325" s="5"/>
      <c r="C325" s="11">
        <f>D325/1.21</f>
        <v>9.090909090909092</v>
      </c>
      <c r="D325" s="12">
        <v>11</v>
      </c>
    </row>
    <row r="326" spans="1:4" customHeight="1" ht="9">
      <c r="A326" s="9" t="s">
        <v>250</v>
      </c>
      <c r="B326" s="1"/>
      <c r="C326" s="1"/>
      <c r="D326" s="1"/>
    </row>
    <row r="327" spans="1:4" customHeight="1" ht="27">
      <c r="A327" s="1"/>
      <c r="B327" s="1"/>
      <c r="C327" s="1"/>
      <c r="D327" s="1"/>
    </row>
    <row r="328" spans="1:4" customHeight="1" ht="13">
      <c r="A328" s="5" t="s">
        <v>251</v>
      </c>
      <c r="B328" s="1"/>
      <c r="C328" s="6" t="s">
        <v>252</v>
      </c>
      <c r="D328" s="1"/>
    </row>
    <row r="329" spans="1:4" customHeight="1" ht="9">
      <c r="A329" s="1"/>
      <c r="B329" s="1"/>
      <c r="C329" s="1"/>
      <c r="D329" s="1"/>
    </row>
    <row r="330" spans="1:4" customHeight="1" ht="50">
      <c r="A330" s="7" t="s">
        <v>253</v>
      </c>
      <c r="B330" s="1"/>
      <c r="C330" s="1"/>
      <c r="D330" s="1"/>
    </row>
    <row r="331" spans="1:4" customHeight="1" ht="9">
      <c r="A331" s="1"/>
      <c r="B331" s="1"/>
      <c r="C331" s="8" t="s">
        <v>4</v>
      </c>
      <c r="D331" s="10" t="s">
        <v>5</v>
      </c>
    </row>
    <row r="332" spans="1:4" customHeight="1" ht="12">
      <c r="A332" s="5" t="s">
        <v>254</v>
      </c>
      <c r="B332" s="5"/>
      <c r="C332" s="11">
        <f>D332/1.21</f>
        <v>10.49586776859504</v>
      </c>
      <c r="D332" s="12">
        <v>12.7</v>
      </c>
    </row>
    <row r="333" spans="1:4" customHeight="1" ht="9">
      <c r="A333" s="9" t="s">
        <v>255</v>
      </c>
      <c r="B333" s="1"/>
      <c r="C333" s="1"/>
      <c r="D333" s="1"/>
    </row>
    <row r="334" spans="1:4" customHeight="1" ht="12">
      <c r="A334" s="5" t="s">
        <v>256</v>
      </c>
      <c r="B334" s="5"/>
      <c r="C334" s="11">
        <f>D334/1.21</f>
        <v>10.49586776859504</v>
      </c>
      <c r="D334" s="12">
        <v>12.7</v>
      </c>
    </row>
    <row r="335" spans="1:4" customHeight="1" ht="9">
      <c r="A335" s="9" t="s">
        <v>257</v>
      </c>
      <c r="B335" s="1"/>
      <c r="C335" s="1"/>
      <c r="D335" s="1"/>
    </row>
    <row r="336" spans="1:4" customHeight="1" ht="27">
      <c r="A336" s="1"/>
      <c r="B336" s="1"/>
      <c r="C336" s="1"/>
      <c r="D336" s="1"/>
    </row>
    <row r="337" spans="1:4" customHeight="1" ht="13">
      <c r="A337" s="5" t="s">
        <v>258</v>
      </c>
      <c r="B337" s="1"/>
      <c r="C337" s="6" t="s">
        <v>259</v>
      </c>
      <c r="D337" s="1"/>
    </row>
    <row r="338" spans="1:4" customHeight="1" ht="9">
      <c r="A338" s="1"/>
      <c r="B338" s="1"/>
      <c r="C338" s="1"/>
      <c r="D338" s="1"/>
    </row>
    <row r="339" spans="1:4" customHeight="1" ht="50">
      <c r="A339" s="7" t="s">
        <v>260</v>
      </c>
      <c r="B339" s="1"/>
      <c r="C339" s="1"/>
      <c r="D339" s="1"/>
    </row>
    <row r="340" spans="1:4" customHeight="1" ht="9">
      <c r="A340" s="1"/>
      <c r="B340" s="1"/>
      <c r="C340" s="8" t="s">
        <v>4</v>
      </c>
      <c r="D340" s="10" t="s">
        <v>5</v>
      </c>
    </row>
    <row r="341" spans="1:4" customHeight="1" ht="12">
      <c r="A341" s="5" t="s">
        <v>261</v>
      </c>
      <c r="B341" s="5"/>
      <c r="C341" s="11">
        <f>D341/1.21</f>
        <v>7.355371900826447</v>
      </c>
      <c r="D341" s="12">
        <v>8.9</v>
      </c>
    </row>
    <row r="342" spans="1:4" customHeight="1" ht="9">
      <c r="A342" s="9" t="s">
        <v>262</v>
      </c>
      <c r="B342" s="1"/>
      <c r="C342" s="1"/>
      <c r="D342" s="1"/>
    </row>
    <row r="343" spans="1:4" customHeight="1" ht="12">
      <c r="A343" s="5" t="s">
        <v>263</v>
      </c>
      <c r="B343" s="5"/>
      <c r="C343" s="11">
        <f>D343/1.21</f>
        <v>7.355371900826447</v>
      </c>
      <c r="D343" s="12">
        <v>8.9</v>
      </c>
    </row>
    <row r="344" spans="1:4" customHeight="1" ht="9">
      <c r="A344" s="9" t="s">
        <v>264</v>
      </c>
      <c r="B344" s="1"/>
      <c r="C344" s="1"/>
      <c r="D344" s="1"/>
    </row>
    <row r="345" spans="1:4" customHeight="1" ht="27">
      <c r="A345" s="1"/>
      <c r="B345" s="1"/>
      <c r="C345" s="1"/>
      <c r="D345" s="1"/>
    </row>
    <row r="346" spans="1:4" customHeight="1" ht="13">
      <c r="A346" s="5" t="s">
        <v>265</v>
      </c>
      <c r="B346" s="1"/>
      <c r="C346" s="6" t="s">
        <v>259</v>
      </c>
      <c r="D346" s="1"/>
    </row>
    <row r="347" spans="1:4" customHeight="1" ht="9">
      <c r="A347" s="1"/>
      <c r="B347" s="1"/>
      <c r="C347" s="1"/>
      <c r="D347" s="1"/>
    </row>
    <row r="348" spans="1:4" customHeight="1" ht="50">
      <c r="A348" s="7" t="s">
        <v>266</v>
      </c>
      <c r="B348" s="1"/>
      <c r="C348" s="1"/>
      <c r="D348" s="1"/>
    </row>
    <row r="349" spans="1:4" customHeight="1" ht="9">
      <c r="A349" s="1"/>
      <c r="B349" s="1"/>
      <c r="C349" s="8" t="s">
        <v>4</v>
      </c>
      <c r="D349" s="10" t="s">
        <v>5</v>
      </c>
    </row>
    <row r="350" spans="1:4" customHeight="1" ht="12">
      <c r="A350" s="5" t="s">
        <v>267</v>
      </c>
      <c r="B350" s="5"/>
      <c r="C350" s="11">
        <f>D350/1.21</f>
        <v>8.925619834710744</v>
      </c>
      <c r="D350" s="12">
        <v>10.8</v>
      </c>
    </row>
    <row r="351" spans="1:4" customHeight="1" ht="9">
      <c r="A351" s="9" t="s">
        <v>268</v>
      </c>
      <c r="B351" s="1"/>
      <c r="C351" s="1"/>
      <c r="D351" s="1"/>
    </row>
    <row r="352" spans="1:4" customHeight="1" ht="12">
      <c r="A352" s="5" t="s">
        <v>269</v>
      </c>
      <c r="B352" s="5"/>
      <c r="C352" s="11">
        <f>D352/1.21</f>
        <v>8.925619834710744</v>
      </c>
      <c r="D352" s="12">
        <v>10.8</v>
      </c>
    </row>
    <row r="353" spans="1:4" customHeight="1" ht="9">
      <c r="A353" s="9" t="s">
        <v>270</v>
      </c>
      <c r="B353" s="5" t="s">
        <v>33</v>
      </c>
      <c r="C353" s="11">
        <f>D353/1.21</f>
        <v>19.83471074380165</v>
      </c>
      <c r="D353" s="12">
        <v>24</v>
      </c>
    </row>
    <row r="354" spans="1:4" customHeight="1" ht="12">
      <c r="A354" s="5" t="s">
        <v>271</v>
      </c>
      <c r="B354" s="5"/>
      <c r="C354" s="11">
        <f>D354/1.21</f>
        <v>10.74380165289256</v>
      </c>
      <c r="D354" s="12">
        <v>13</v>
      </c>
    </row>
    <row r="355" spans="1:4" customHeight="1" ht="9">
      <c r="A355" s="9" t="s">
        <v>272</v>
      </c>
      <c r="B355" s="5" t="s">
        <v>33</v>
      </c>
      <c r="C355" s="11">
        <f>D355/1.21</f>
        <v>24.79338842975207</v>
      </c>
      <c r="D355" s="12">
        <v>30</v>
      </c>
    </row>
    <row r="356" spans="1:4" customHeight="1" ht="12">
      <c r="A356" s="5" t="s">
        <v>273</v>
      </c>
      <c r="B356" s="5"/>
      <c r="C356" s="11">
        <f>D356/1.21</f>
        <v>18.18181818181818</v>
      </c>
      <c r="D356" s="12">
        <v>22</v>
      </c>
    </row>
    <row r="357" spans="1:4" customHeight="1" ht="9">
      <c r="A357" s="9" t="s">
        <v>274</v>
      </c>
      <c r="B357" s="1"/>
      <c r="C357" s="1"/>
      <c r="D357" s="1"/>
    </row>
    <row r="358" spans="1:4" customHeight="1" ht="12">
      <c r="A358" s="5" t="s">
        <v>275</v>
      </c>
      <c r="B358" s="5" t="s">
        <v>173</v>
      </c>
      <c r="C358" s="11">
        <f>D358/1.21</f>
        <v>12.14876033057851</v>
      </c>
      <c r="D358" s="12">
        <v>14.7</v>
      </c>
    </row>
    <row r="359" spans="1:4" customHeight="1" ht="9">
      <c r="A359" s="9" t="s">
        <v>276</v>
      </c>
      <c r="B359" s="1"/>
      <c r="C359" s="1"/>
      <c r="D359" s="1"/>
    </row>
    <row r="360" spans="1:4" customHeight="1" ht="12">
      <c r="A360" s="5" t="s">
        <v>277</v>
      </c>
      <c r="B360" s="5" t="s">
        <v>173</v>
      </c>
      <c r="C360" s="11">
        <f>D360/1.21</f>
        <v>15.70247933884298</v>
      </c>
      <c r="D360" s="12">
        <v>19</v>
      </c>
    </row>
    <row r="361" spans="1:4" customHeight="1" ht="9">
      <c r="A361" s="9" t="s">
        <v>278</v>
      </c>
      <c r="B361" s="1"/>
      <c r="C361" s="1"/>
      <c r="D361" s="1"/>
    </row>
    <row r="362" spans="1:4" customHeight="1" ht="40">
      <c r="A362" s="1"/>
      <c r="B362" s="1"/>
      <c r="C362" s="1"/>
      <c r="D362" s="1"/>
    </row>
    <row r="363" spans="1:4" customHeight="1" ht="19">
      <c r="A363" s="4" t="s">
        <v>279</v>
      </c>
      <c r="B363" s="2"/>
      <c r="C363" s="2"/>
      <c r="D363" s="3"/>
    </row>
    <row r="364" spans="1:4" customHeight="1" ht="27">
      <c r="A364" s="1"/>
      <c r="B364" s="1"/>
      <c r="C364" s="1"/>
      <c r="D364" s="1"/>
    </row>
    <row r="365" spans="1:4" customHeight="1" ht="13">
      <c r="A365" s="5" t="s">
        <v>280</v>
      </c>
      <c r="B365" s="1"/>
      <c r="C365" s="6" t="s">
        <v>281</v>
      </c>
      <c r="D365" s="1"/>
    </row>
    <row r="366" spans="1:4" customHeight="1" ht="9">
      <c r="A366" s="1"/>
      <c r="B366" s="1"/>
      <c r="C366" s="1"/>
      <c r="D366" s="1"/>
    </row>
    <row r="367" spans="1:4" customHeight="1" ht="50">
      <c r="A367" s="7" t="s">
        <v>282</v>
      </c>
      <c r="B367" s="1"/>
      <c r="C367" s="1"/>
      <c r="D367" s="1"/>
    </row>
    <row r="368" spans="1:4" customHeight="1" ht="9">
      <c r="A368" s="1"/>
      <c r="B368" s="1"/>
      <c r="C368" s="8" t="s">
        <v>4</v>
      </c>
      <c r="D368" s="10" t="s">
        <v>5</v>
      </c>
    </row>
    <row r="369" spans="1:4" customHeight="1" ht="12">
      <c r="A369" s="5" t="s">
        <v>283</v>
      </c>
      <c r="B369" s="5"/>
      <c r="C369" s="11">
        <f>D369/1.21</f>
        <v>9.421487603305785</v>
      </c>
      <c r="D369" s="12">
        <v>11.4</v>
      </c>
    </row>
    <row r="370" spans="1:4" customHeight="1" ht="9">
      <c r="A370" s="9" t="s">
        <v>284</v>
      </c>
      <c r="B370" s="1"/>
      <c r="C370" s="1"/>
      <c r="D370" s="1"/>
    </row>
    <row r="371" spans="1:4" customHeight="1" ht="12">
      <c r="A371" s="5" t="s">
        <v>285</v>
      </c>
      <c r="B371" s="5"/>
      <c r="C371" s="11">
        <f>D371/1.21</f>
        <v>13.1404958677686</v>
      </c>
      <c r="D371" s="12">
        <v>15.9</v>
      </c>
    </row>
    <row r="372" spans="1:4" customHeight="1" ht="9">
      <c r="A372" s="9" t="s">
        <v>286</v>
      </c>
      <c r="B372" s="1"/>
      <c r="C372" s="1"/>
      <c r="D372" s="1"/>
    </row>
    <row r="373" spans="1:4" customHeight="1" ht="12">
      <c r="A373" s="5" t="s">
        <v>287</v>
      </c>
      <c r="B373" s="5"/>
      <c r="C373" s="11">
        <f>D373/1.21</f>
        <v>10</v>
      </c>
      <c r="D373" s="12">
        <v>12.1</v>
      </c>
    </row>
    <row r="374" spans="1:4" customHeight="1" ht="9">
      <c r="A374" s="9" t="s">
        <v>288</v>
      </c>
      <c r="B374" s="1"/>
      <c r="C374" s="1"/>
      <c r="D374" s="1"/>
    </row>
    <row r="375" spans="1:4" customHeight="1" ht="12">
      <c r="A375" s="5" t="s">
        <v>289</v>
      </c>
      <c r="B375" s="5"/>
      <c r="C375" s="11">
        <f>D375/1.21</f>
        <v>9.421487603305785</v>
      </c>
      <c r="D375" s="12">
        <v>11.4</v>
      </c>
    </row>
    <row r="376" spans="1:4" customHeight="1" ht="9">
      <c r="A376" s="9" t="s">
        <v>290</v>
      </c>
      <c r="B376" s="1"/>
      <c r="C376" s="1"/>
      <c r="D376" s="1"/>
    </row>
    <row r="377" spans="1:4" customHeight="1" ht="12">
      <c r="A377" s="5" t="s">
        <v>291</v>
      </c>
      <c r="B377" s="5"/>
      <c r="C377" s="11">
        <f>D377/1.21</f>
        <v>19.17355371900826</v>
      </c>
      <c r="D377" s="12">
        <v>23.2</v>
      </c>
    </row>
    <row r="378" spans="1:4" customHeight="1" ht="9">
      <c r="A378" s="9" t="s">
        <v>292</v>
      </c>
      <c r="B378" s="1"/>
      <c r="C378" s="1"/>
      <c r="D378" s="1"/>
    </row>
    <row r="379" spans="1:4" customHeight="1" ht="12">
      <c r="A379" s="5" t="s">
        <v>293</v>
      </c>
      <c r="B379" s="5"/>
      <c r="C379" s="11">
        <f>D379/1.21</f>
        <v>15.28925619834711</v>
      </c>
      <c r="D379" s="12">
        <v>18.5</v>
      </c>
    </row>
    <row r="380" spans="1:4" customHeight="1" ht="9">
      <c r="A380" s="9" t="s">
        <v>294</v>
      </c>
      <c r="B380" s="1"/>
      <c r="C380" s="1"/>
      <c r="D380" s="1"/>
    </row>
    <row r="381" spans="1:4" customHeight="1" ht="12">
      <c r="A381" s="5" t="s">
        <v>295</v>
      </c>
      <c r="B381" s="5" t="s">
        <v>19</v>
      </c>
      <c r="C381" s="11">
        <f>D381/1.21</f>
        <v>20.66115702479339</v>
      </c>
      <c r="D381" s="12">
        <v>25</v>
      </c>
    </row>
    <row r="382" spans="1:4" customHeight="1" ht="9">
      <c r="A382" s="9" t="s">
        <v>296</v>
      </c>
      <c r="B382" s="1"/>
      <c r="C382" s="1"/>
      <c r="D382" s="1"/>
    </row>
    <row r="383" spans="1:4" customHeight="1" ht="27">
      <c r="A383" s="1"/>
      <c r="B383" s="1"/>
      <c r="C383" s="1"/>
      <c r="D383" s="1"/>
    </row>
    <row r="384" spans="1:4" customHeight="1" ht="13">
      <c r="A384" s="5" t="s">
        <v>297</v>
      </c>
      <c r="B384" s="1"/>
      <c r="C384" s="6" t="s">
        <v>298</v>
      </c>
      <c r="D384" s="1"/>
    </row>
    <row r="385" spans="1:4" customHeight="1" ht="9">
      <c r="A385" s="1"/>
      <c r="B385" s="1"/>
      <c r="C385" s="1"/>
      <c r="D385" s="1"/>
    </row>
    <row r="386" spans="1:4" customHeight="1" ht="50">
      <c r="A386" s="7" t="s">
        <v>299</v>
      </c>
      <c r="B386" s="1"/>
      <c r="C386" s="1"/>
      <c r="D386" s="1"/>
    </row>
    <row r="387" spans="1:4" customHeight="1" ht="9">
      <c r="A387" s="1"/>
      <c r="B387" s="1"/>
      <c r="C387" s="8" t="s">
        <v>4</v>
      </c>
      <c r="D387" s="10" t="s">
        <v>5</v>
      </c>
    </row>
    <row r="388" spans="1:4" customHeight="1" ht="12">
      <c r="A388" s="5" t="s">
        <v>300</v>
      </c>
      <c r="B388" s="5"/>
      <c r="C388" s="11">
        <f>D388/1.21</f>
        <v>7.851239669421488</v>
      </c>
      <c r="D388" s="12">
        <v>9.5</v>
      </c>
    </row>
    <row r="389" spans="1:4" customHeight="1" ht="9">
      <c r="A389" s="9" t="s">
        <v>301</v>
      </c>
      <c r="B389" s="1"/>
      <c r="C389" s="1"/>
      <c r="D389" s="1"/>
    </row>
    <row r="390" spans="1:4" customHeight="1" ht="12">
      <c r="A390" s="5" t="s">
        <v>302</v>
      </c>
      <c r="B390" s="5"/>
      <c r="C390" s="11">
        <f>D390/1.21</f>
        <v>8.429752066115702</v>
      </c>
      <c r="D390" s="12">
        <v>10.2</v>
      </c>
    </row>
    <row r="391" spans="1:4" customHeight="1" ht="9">
      <c r="A391" s="9" t="s">
        <v>303</v>
      </c>
      <c r="B391" s="1"/>
      <c r="C391" s="1"/>
      <c r="D391" s="1"/>
    </row>
    <row r="392" spans="1:4" customHeight="1" ht="12">
      <c r="A392" s="5" t="s">
        <v>304</v>
      </c>
      <c r="B392" s="5"/>
      <c r="C392" s="11">
        <f>D392/1.21</f>
        <v>8.84297520661157</v>
      </c>
      <c r="D392" s="12">
        <v>10.7</v>
      </c>
    </row>
    <row r="393" spans="1:4" customHeight="1" ht="9">
      <c r="A393" s="9" t="s">
        <v>305</v>
      </c>
      <c r="B393" s="1"/>
      <c r="C393" s="1"/>
      <c r="D393" s="1"/>
    </row>
    <row r="394" spans="1:4" customHeight="1" ht="12">
      <c r="A394" s="5" t="s">
        <v>306</v>
      </c>
      <c r="B394" s="5"/>
      <c r="C394" s="11">
        <f>D394/1.21</f>
        <v>17.35537190082645</v>
      </c>
      <c r="D394" s="12">
        <v>21</v>
      </c>
    </row>
    <row r="395" spans="1:4" customHeight="1" ht="9">
      <c r="A395" s="9" t="s">
        <v>307</v>
      </c>
      <c r="B395" s="1"/>
      <c r="C395" s="1"/>
      <c r="D395" s="1"/>
    </row>
    <row r="396" spans="1:4" customHeight="1" ht="40">
      <c r="A396" s="1"/>
      <c r="B396" s="1"/>
      <c r="C396" s="1"/>
      <c r="D396" s="1"/>
    </row>
    <row r="397" spans="1:4" customHeight="1" ht="19">
      <c r="A397" s="4" t="s">
        <v>308</v>
      </c>
      <c r="B397" s="2"/>
      <c r="C397" s="2"/>
      <c r="D397" s="3"/>
    </row>
    <row r="398" spans="1:4" customHeight="1" ht="27">
      <c r="A398" s="1"/>
      <c r="B398" s="1"/>
      <c r="C398" s="1"/>
      <c r="D398" s="1"/>
    </row>
    <row r="399" spans="1:4" customHeight="1" ht="13">
      <c r="A399" s="5" t="s">
        <v>309</v>
      </c>
      <c r="B399" s="1"/>
      <c r="C399" s="6" t="s">
        <v>310</v>
      </c>
      <c r="D399" s="1"/>
    </row>
    <row r="400" spans="1:4" customHeight="1" ht="9">
      <c r="A400" s="1"/>
      <c r="B400" s="1"/>
      <c r="C400" s="1"/>
      <c r="D400" s="1"/>
    </row>
    <row r="401" spans="1:4" customHeight="1" ht="50">
      <c r="A401" s="7" t="s">
        <v>311</v>
      </c>
      <c r="B401" s="1"/>
      <c r="C401" s="1"/>
      <c r="D401" s="1"/>
    </row>
    <row r="402" spans="1:4" customHeight="1" ht="9">
      <c r="A402" s="1"/>
      <c r="B402" s="1"/>
      <c r="C402" s="8" t="s">
        <v>4</v>
      </c>
      <c r="D402" s="10" t="s">
        <v>5</v>
      </c>
    </row>
    <row r="403" spans="1:4" customHeight="1" ht="12">
      <c r="A403" s="5" t="s">
        <v>312</v>
      </c>
      <c r="B403" s="5"/>
      <c r="C403" s="11">
        <f>D403/1.21</f>
        <v>6.033057851239669</v>
      </c>
      <c r="D403" s="12">
        <v>7.3</v>
      </c>
    </row>
    <row r="404" spans="1:4" customHeight="1" ht="9">
      <c r="A404" s="9" t="s">
        <v>313</v>
      </c>
      <c r="B404" s="1"/>
      <c r="C404" s="1"/>
      <c r="D404" s="1"/>
    </row>
    <row r="405" spans="1:4" customHeight="1" ht="12">
      <c r="A405" s="5" t="s">
        <v>314</v>
      </c>
      <c r="B405" s="5"/>
      <c r="C405" s="11">
        <f>D405/1.21</f>
        <v>6.942148760330579</v>
      </c>
      <c r="D405" s="12">
        <v>8.4</v>
      </c>
    </row>
    <row r="406" spans="1:4" customHeight="1" ht="9">
      <c r="A406" s="9" t="s">
        <v>315</v>
      </c>
      <c r="B406" s="1"/>
      <c r="C406" s="1"/>
      <c r="D406" s="1"/>
    </row>
    <row r="407" spans="1:4" customHeight="1" ht="12">
      <c r="A407" s="5" t="s">
        <v>316</v>
      </c>
      <c r="B407" s="5"/>
      <c r="C407" s="11">
        <f>D407/1.21</f>
        <v>7.603305785123966</v>
      </c>
      <c r="D407" s="12">
        <v>9.199999999999999</v>
      </c>
    </row>
    <row r="408" spans="1:4" customHeight="1" ht="9">
      <c r="A408" s="9" t="s">
        <v>317</v>
      </c>
      <c r="B408" s="1"/>
      <c r="C408" s="1"/>
      <c r="D408" s="1"/>
    </row>
    <row r="409" spans="1:4" customHeight="1" ht="12">
      <c r="A409" s="5" t="s">
        <v>318</v>
      </c>
      <c r="B409" s="5"/>
      <c r="C409" s="11">
        <f>D409/1.21</f>
        <v>6.033057851239669</v>
      </c>
      <c r="D409" s="12">
        <v>7.3</v>
      </c>
    </row>
    <row r="410" spans="1:4" customHeight="1" ht="9">
      <c r="A410" s="9" t="s">
        <v>319</v>
      </c>
      <c r="B410" s="1"/>
      <c r="C410" s="1"/>
      <c r="D410" s="1"/>
    </row>
    <row r="411" spans="1:4" customHeight="1" ht="12">
      <c r="A411" s="5" t="s">
        <v>320</v>
      </c>
      <c r="B411" s="5"/>
      <c r="C411" s="11">
        <f>D411/1.21</f>
        <v>11.98347107438017</v>
      </c>
      <c r="D411" s="12">
        <v>14.5</v>
      </c>
    </row>
    <row r="412" spans="1:4" customHeight="1" ht="9">
      <c r="A412" s="9" t="s">
        <v>321</v>
      </c>
      <c r="B412" s="1"/>
      <c r="C412" s="1"/>
      <c r="D412" s="1"/>
    </row>
    <row r="413" spans="1:4" customHeight="1" ht="12">
      <c r="A413" s="5" t="s">
        <v>322</v>
      </c>
      <c r="B413" s="5"/>
      <c r="C413" s="11">
        <f>D413/1.21</f>
        <v>28.09917355371901</v>
      </c>
      <c r="D413" s="12">
        <v>34</v>
      </c>
    </row>
    <row r="414" spans="1:4" customHeight="1" ht="9">
      <c r="A414" s="9" t="s">
        <v>323</v>
      </c>
      <c r="B414" s="1"/>
      <c r="C414" s="1"/>
      <c r="D414" s="1"/>
    </row>
    <row r="415" spans="1:4" customHeight="1" ht="27">
      <c r="A415" s="1"/>
      <c r="B415" s="1"/>
      <c r="C415" s="1"/>
      <c r="D415" s="1"/>
    </row>
    <row r="416" spans="1:4" customHeight="1" ht="13">
      <c r="A416" s="5" t="s">
        <v>324</v>
      </c>
      <c r="B416" s="1"/>
      <c r="C416" s="6" t="s">
        <v>310</v>
      </c>
      <c r="D416" s="1"/>
    </row>
    <row r="417" spans="1:4" customHeight="1" ht="9">
      <c r="A417" s="1"/>
      <c r="B417" s="1"/>
      <c r="C417" s="1"/>
      <c r="D417" s="1"/>
    </row>
    <row r="418" spans="1:4" customHeight="1" ht="50">
      <c r="A418" s="7" t="s">
        <v>325</v>
      </c>
      <c r="B418" s="1"/>
      <c r="C418" s="1"/>
      <c r="D418" s="1"/>
    </row>
    <row r="419" spans="1:4" customHeight="1" ht="9">
      <c r="A419" s="1"/>
      <c r="B419" s="1"/>
      <c r="C419" s="8" t="s">
        <v>4</v>
      </c>
      <c r="D419" s="10" t="s">
        <v>5</v>
      </c>
    </row>
    <row r="420" spans="1:4" customHeight="1" ht="12">
      <c r="A420" s="5" t="s">
        <v>326</v>
      </c>
      <c r="B420" s="5"/>
      <c r="C420" s="11">
        <f>D420/1.21</f>
        <v>5.454545454545454</v>
      </c>
      <c r="D420" s="12">
        <v>6.6</v>
      </c>
    </row>
    <row r="421" spans="1:4" customHeight="1" ht="9">
      <c r="A421" s="9" t="s">
        <v>327</v>
      </c>
      <c r="B421" s="1"/>
      <c r="C421" s="1"/>
      <c r="D421" s="1"/>
    </row>
    <row r="422" spans="1:4" customHeight="1" ht="27">
      <c r="A422" s="1"/>
      <c r="B422" s="1"/>
      <c r="C422" s="1"/>
      <c r="D422" s="1"/>
    </row>
    <row r="423" spans="1:4" customHeight="1" ht="13">
      <c r="A423" s="5" t="s">
        <v>328</v>
      </c>
      <c r="B423" s="1"/>
      <c r="C423" s="6" t="s">
        <v>310</v>
      </c>
      <c r="D423" s="1"/>
    </row>
    <row r="424" spans="1:4" customHeight="1" ht="9">
      <c r="A424" s="1"/>
      <c r="B424" s="1"/>
      <c r="C424" s="1"/>
      <c r="D424" s="1"/>
    </row>
    <row r="425" spans="1:4" customHeight="1" ht="50">
      <c r="A425" s="7" t="s">
        <v>329</v>
      </c>
      <c r="B425" s="1"/>
      <c r="C425" s="1"/>
      <c r="D425" s="1"/>
    </row>
    <row r="426" spans="1:4" customHeight="1" ht="9">
      <c r="A426" s="1"/>
      <c r="B426" s="1"/>
      <c r="C426" s="8" t="s">
        <v>4</v>
      </c>
      <c r="D426" s="10" t="s">
        <v>5</v>
      </c>
    </row>
    <row r="427" spans="1:4" customHeight="1" ht="12">
      <c r="A427" s="5" t="s">
        <v>330</v>
      </c>
      <c r="B427" s="5"/>
      <c r="C427" s="11">
        <f>D427/1.21</f>
        <v>6.446280991735537</v>
      </c>
      <c r="D427" s="12">
        <v>7.8</v>
      </c>
    </row>
    <row r="428" spans="1:4" customHeight="1" ht="9">
      <c r="A428" s="9" t="s">
        <v>331</v>
      </c>
      <c r="B428" s="1"/>
      <c r="C428" s="1"/>
      <c r="D428" s="1"/>
    </row>
    <row r="429" spans="1:4" customHeight="1" ht="12">
      <c r="A429" s="5" t="s">
        <v>332</v>
      </c>
      <c r="B429" s="5"/>
      <c r="C429" s="11">
        <f>D429/1.21</f>
        <v>18.84297520661157</v>
      </c>
      <c r="D429" s="12">
        <v>22.8</v>
      </c>
    </row>
    <row r="430" spans="1:4" customHeight="1" ht="9">
      <c r="A430" s="9" t="s">
        <v>333</v>
      </c>
      <c r="B430" s="1"/>
      <c r="C430" s="1"/>
      <c r="D430" s="1"/>
    </row>
    <row r="431" spans="1:4" customHeight="1" ht="27">
      <c r="A431" s="1"/>
      <c r="B431" s="1"/>
      <c r="C431" s="1"/>
      <c r="D431" s="1"/>
    </row>
    <row r="432" spans="1:4" customHeight="1" ht="13">
      <c r="A432" s="5" t="s">
        <v>334</v>
      </c>
      <c r="B432" s="1"/>
      <c r="C432" s="6" t="s">
        <v>310</v>
      </c>
      <c r="D432" s="1"/>
    </row>
    <row r="433" spans="1:4" customHeight="1" ht="9">
      <c r="A433" s="1"/>
      <c r="B433" s="1"/>
      <c r="C433" s="1"/>
      <c r="D433" s="1"/>
    </row>
    <row r="434" spans="1:4" customHeight="1" ht="50">
      <c r="A434" s="7" t="s">
        <v>335</v>
      </c>
      <c r="B434" s="1"/>
      <c r="C434" s="1"/>
      <c r="D434" s="1"/>
    </row>
    <row r="435" spans="1:4" customHeight="1" ht="9">
      <c r="A435" s="1"/>
      <c r="B435" s="1"/>
      <c r="C435" s="8" t="s">
        <v>4</v>
      </c>
      <c r="D435" s="10" t="s">
        <v>5</v>
      </c>
    </row>
    <row r="436" spans="1:4" customHeight="1" ht="12">
      <c r="A436" s="5" t="s">
        <v>336</v>
      </c>
      <c r="B436" s="5"/>
      <c r="C436" s="11">
        <f>D436/1.21</f>
        <v>8.677685950413224</v>
      </c>
      <c r="D436" s="12">
        <v>10.5</v>
      </c>
    </row>
    <row r="437" spans="1:4" customHeight="1" ht="9">
      <c r="A437" s="9" t="s">
        <v>337</v>
      </c>
      <c r="B437" s="1"/>
      <c r="C437" s="1"/>
      <c r="D437" s="1"/>
    </row>
    <row r="438" spans="1:4" customHeight="1" ht="12">
      <c r="A438" s="5" t="s">
        <v>338</v>
      </c>
      <c r="B438" s="5"/>
      <c r="C438" s="11">
        <f>D438/1.21</f>
        <v>13.55371900826446</v>
      </c>
      <c r="D438" s="12">
        <v>16.4</v>
      </c>
    </row>
    <row r="439" spans="1:4" customHeight="1" ht="9">
      <c r="A439" s="9" t="s">
        <v>339</v>
      </c>
      <c r="B439" s="1"/>
      <c r="C439" s="1"/>
      <c r="D439" s="1"/>
    </row>
    <row r="440" spans="1:4" customHeight="1" ht="27">
      <c r="A440" s="1"/>
      <c r="B440" s="1"/>
      <c r="C440" s="1"/>
      <c r="D440" s="1"/>
    </row>
    <row r="441" spans="1:4" customHeight="1" ht="13">
      <c r="A441" s="5" t="s">
        <v>340</v>
      </c>
      <c r="B441" s="1"/>
      <c r="C441" s="6" t="s">
        <v>341</v>
      </c>
      <c r="D441" s="1"/>
    </row>
    <row r="442" spans="1:4" customHeight="1" ht="9">
      <c r="A442" s="1"/>
      <c r="B442" s="1"/>
      <c r="C442" s="1"/>
      <c r="D442" s="1"/>
    </row>
    <row r="443" spans="1:4" customHeight="1" ht="50">
      <c r="A443" s="7" t="s">
        <v>342</v>
      </c>
      <c r="B443" s="1"/>
      <c r="C443" s="1"/>
      <c r="D443" s="1"/>
    </row>
    <row r="444" spans="1:4" customHeight="1" ht="9">
      <c r="A444" s="1"/>
      <c r="B444" s="1"/>
      <c r="C444" s="8" t="s">
        <v>4</v>
      </c>
      <c r="D444" s="10" t="s">
        <v>5</v>
      </c>
    </row>
    <row r="445" spans="1:4" customHeight="1" ht="12">
      <c r="A445" s="5" t="s">
        <v>343</v>
      </c>
      <c r="B445" s="5"/>
      <c r="C445" s="11">
        <f>D445/1.21</f>
        <v>4.545454545454546</v>
      </c>
      <c r="D445" s="12">
        <v>5.5</v>
      </c>
    </row>
    <row r="446" spans="1:4" customHeight="1" ht="9">
      <c r="A446" s="9" t="s">
        <v>344</v>
      </c>
      <c r="B446" s="1"/>
      <c r="C446" s="1"/>
      <c r="D446" s="1"/>
    </row>
    <row r="447" spans="1:4" customHeight="1" ht="12">
      <c r="A447" s="5" t="s">
        <v>345</v>
      </c>
      <c r="B447" s="5"/>
      <c r="C447" s="11">
        <f>D447/1.21</f>
        <v>4.793388429752066</v>
      </c>
      <c r="D447" s="12">
        <v>5.8</v>
      </c>
    </row>
    <row r="448" spans="1:4" customHeight="1" ht="9">
      <c r="A448" s="9" t="s">
        <v>346</v>
      </c>
      <c r="B448" s="1"/>
      <c r="C448" s="1"/>
      <c r="D448" s="1"/>
    </row>
    <row r="449" spans="1:4" customHeight="1" ht="12">
      <c r="A449" s="5" t="s">
        <v>347</v>
      </c>
      <c r="B449" s="5"/>
      <c r="C449" s="11">
        <f>D449/1.21</f>
        <v>17.35537190082645</v>
      </c>
      <c r="D449" s="12">
        <v>21</v>
      </c>
    </row>
    <row r="450" spans="1:4" customHeight="1" ht="9">
      <c r="A450" s="9" t="s">
        <v>348</v>
      </c>
      <c r="B450" s="1"/>
      <c r="C450" s="1"/>
      <c r="D450" s="1"/>
    </row>
    <row r="451" spans="1:4" customHeight="1" ht="12">
      <c r="A451" s="5" t="s">
        <v>349</v>
      </c>
      <c r="B451" s="5"/>
      <c r="C451" s="11">
        <f>D451/1.21</f>
        <v>5.785123966942149</v>
      </c>
      <c r="D451" s="12">
        <v>7</v>
      </c>
    </row>
    <row r="452" spans="1:4" customHeight="1" ht="9">
      <c r="A452" s="9" t="s">
        <v>350</v>
      </c>
      <c r="B452" s="1"/>
      <c r="C452" s="1"/>
      <c r="D452" s="1"/>
    </row>
    <row r="453" spans="1:4" customHeight="1" ht="12">
      <c r="A453" s="5" t="s">
        <v>351</v>
      </c>
      <c r="B453" s="5"/>
      <c r="C453" s="11">
        <f>D453/1.21</f>
        <v>4.793388429752066</v>
      </c>
      <c r="D453" s="12">
        <v>5.8</v>
      </c>
    </row>
    <row r="454" spans="1:4" customHeight="1" ht="9">
      <c r="A454" s="9" t="s">
        <v>352</v>
      </c>
      <c r="B454" s="1"/>
      <c r="C454" s="1"/>
      <c r="D454" s="1"/>
    </row>
    <row r="455" spans="1:4" customHeight="1" ht="12">
      <c r="A455" s="5" t="s">
        <v>353</v>
      </c>
      <c r="B455" s="5"/>
      <c r="C455" s="11">
        <f>D455/1.21</f>
        <v>6.776859504132231</v>
      </c>
      <c r="D455" s="12">
        <v>8.199999999999999</v>
      </c>
    </row>
    <row r="456" spans="1:4" customHeight="1" ht="9">
      <c r="A456" s="9" t="s">
        <v>354</v>
      </c>
      <c r="B456" s="1"/>
      <c r="C456" s="1"/>
      <c r="D456" s="1"/>
    </row>
    <row r="457" spans="1:4" customHeight="1" ht="27">
      <c r="A457" s="1"/>
      <c r="B457" s="1"/>
      <c r="C457" s="1"/>
      <c r="D457" s="1"/>
    </row>
    <row r="458" spans="1:4" customHeight="1" ht="13">
      <c r="A458" s="5" t="s">
        <v>355</v>
      </c>
      <c r="B458" s="1"/>
      <c r="C458" s="6" t="s">
        <v>341</v>
      </c>
      <c r="D458" s="1"/>
    </row>
    <row r="459" spans="1:4" customHeight="1" ht="9">
      <c r="A459" s="1"/>
      <c r="B459" s="1"/>
      <c r="C459" s="1"/>
      <c r="D459" s="1"/>
    </row>
    <row r="460" spans="1:4" customHeight="1" ht="50">
      <c r="A460" s="7" t="s">
        <v>356</v>
      </c>
      <c r="B460" s="1"/>
      <c r="C460" s="1"/>
      <c r="D460" s="1"/>
    </row>
    <row r="461" spans="1:4" customHeight="1" ht="9">
      <c r="A461" s="1"/>
      <c r="B461" s="1"/>
      <c r="C461" s="8" t="s">
        <v>4</v>
      </c>
      <c r="D461" s="10" t="s">
        <v>5</v>
      </c>
    </row>
    <row r="462" spans="1:4" customHeight="1" ht="12">
      <c r="A462" s="5" t="s">
        <v>357</v>
      </c>
      <c r="B462" s="5"/>
      <c r="C462" s="11">
        <f>D462/1.21</f>
        <v>6.611570247933884</v>
      </c>
      <c r="D462" s="12">
        <v>8</v>
      </c>
    </row>
    <row r="463" spans="1:4" customHeight="1" ht="9">
      <c r="A463" s="9" t="s">
        <v>358</v>
      </c>
      <c r="B463" s="1"/>
      <c r="C463" s="1"/>
      <c r="D463" s="1"/>
    </row>
    <row r="464" spans="1:4" customHeight="1" ht="12">
      <c r="A464" s="5" t="s">
        <v>359</v>
      </c>
      <c r="B464" s="5"/>
      <c r="C464" s="11">
        <f>D464/1.21</f>
        <v>7.685950413223141</v>
      </c>
      <c r="D464" s="12">
        <v>9.300000000000001</v>
      </c>
    </row>
    <row r="465" spans="1:4" customHeight="1" ht="9">
      <c r="A465" s="9" t="s">
        <v>360</v>
      </c>
      <c r="B465" s="1"/>
      <c r="C465" s="1"/>
      <c r="D465" s="1"/>
    </row>
    <row r="466" spans="1:4" customHeight="1" ht="12">
      <c r="A466" s="5" t="s">
        <v>361</v>
      </c>
      <c r="B466" s="5" t="s">
        <v>173</v>
      </c>
      <c r="C466" s="11">
        <f>D466/1.21</f>
        <v>5.206611570247934</v>
      </c>
      <c r="D466" s="12">
        <v>6.3</v>
      </c>
    </row>
    <row r="467" spans="1:4" customHeight="1" ht="9">
      <c r="A467" s="9" t="s">
        <v>362</v>
      </c>
      <c r="B467" s="1"/>
      <c r="C467" s="1"/>
      <c r="D467" s="1"/>
    </row>
    <row r="468" spans="1:4" customHeight="1" ht="27">
      <c r="A468" s="1"/>
      <c r="B468" s="1"/>
      <c r="C468" s="1"/>
      <c r="D468" s="1"/>
    </row>
    <row r="469" spans="1:4" customHeight="1" ht="13">
      <c r="A469" s="5" t="s">
        <v>363</v>
      </c>
      <c r="B469" s="1"/>
      <c r="C469" s="6" t="s">
        <v>364</v>
      </c>
      <c r="D469" s="1"/>
    </row>
    <row r="470" spans="1:4" customHeight="1" ht="9">
      <c r="A470" s="1"/>
      <c r="B470" s="1"/>
      <c r="C470" s="1"/>
      <c r="D470" s="1"/>
    </row>
    <row r="471" spans="1:4" customHeight="1" ht="50">
      <c r="A471" s="7" t="s">
        <v>365</v>
      </c>
      <c r="B471" s="1"/>
      <c r="C471" s="1"/>
      <c r="D471" s="1"/>
    </row>
    <row r="472" spans="1:4" customHeight="1" ht="9">
      <c r="A472" s="1"/>
      <c r="B472" s="1"/>
      <c r="C472" s="8" t="s">
        <v>4</v>
      </c>
      <c r="D472" s="10" t="s">
        <v>5</v>
      </c>
    </row>
    <row r="473" spans="1:4" customHeight="1" ht="12">
      <c r="A473" s="5" t="s">
        <v>366</v>
      </c>
      <c r="B473" s="5"/>
      <c r="C473" s="11">
        <f>D473/1.21</f>
        <v>8.512396694214877</v>
      </c>
      <c r="D473" s="12">
        <v>10.3</v>
      </c>
    </row>
    <row r="474" spans="1:4" customHeight="1" ht="9">
      <c r="A474" s="9" t="s">
        <v>367</v>
      </c>
      <c r="B474" s="1"/>
      <c r="C474" s="1"/>
      <c r="D474" s="1"/>
    </row>
    <row r="475" spans="1:4" customHeight="1" ht="12">
      <c r="A475" s="5" t="s">
        <v>368</v>
      </c>
      <c r="B475" s="5" t="s">
        <v>173</v>
      </c>
      <c r="C475" s="11">
        <f>D475/1.21</f>
        <v>13.80165289256198</v>
      </c>
      <c r="D475" s="12">
        <v>16.7</v>
      </c>
    </row>
    <row r="476" spans="1:4" customHeight="1" ht="9">
      <c r="A476" s="9" t="s">
        <v>369</v>
      </c>
      <c r="B476" s="1"/>
      <c r="C476" s="1"/>
      <c r="D476" s="1"/>
    </row>
    <row r="477" spans="1:4" customHeight="1" ht="12">
      <c r="A477" s="5" t="s">
        <v>370</v>
      </c>
      <c r="B477" s="5"/>
      <c r="C477" s="11">
        <f>D477/1.21</f>
        <v>8.512396694214877</v>
      </c>
      <c r="D477" s="12">
        <v>10.3</v>
      </c>
    </row>
    <row r="478" spans="1:4" customHeight="1" ht="9">
      <c r="A478" s="9" t="s">
        <v>371</v>
      </c>
      <c r="B478" s="1"/>
      <c r="C478" s="1"/>
      <c r="D478" s="1"/>
    </row>
    <row r="479" spans="1:4" customHeight="1" ht="12">
      <c r="A479" s="5" t="s">
        <v>372</v>
      </c>
      <c r="B479" s="5"/>
      <c r="C479" s="11">
        <f>D479/1.21</f>
        <v>23.96694214876033</v>
      </c>
      <c r="D479" s="12">
        <v>29</v>
      </c>
    </row>
    <row r="480" spans="1:4" customHeight="1" ht="9">
      <c r="A480" s="9" t="s">
        <v>373</v>
      </c>
      <c r="B480" s="1"/>
      <c r="C480" s="1"/>
      <c r="D480" s="1"/>
    </row>
    <row r="481" spans="1:4" customHeight="1" ht="27">
      <c r="A481" s="1"/>
      <c r="B481" s="1"/>
      <c r="C481" s="1"/>
      <c r="D481" s="1"/>
    </row>
    <row r="482" spans="1:4" customHeight="1" ht="13">
      <c r="A482" s="5" t="s">
        <v>374</v>
      </c>
      <c r="B482" s="1"/>
      <c r="C482" s="6" t="s">
        <v>375</v>
      </c>
      <c r="D482" s="1"/>
    </row>
    <row r="483" spans="1:4" customHeight="1" ht="9">
      <c r="A483" s="1"/>
      <c r="B483" s="1"/>
      <c r="C483" s="1"/>
      <c r="D483" s="1"/>
    </row>
    <row r="484" spans="1:4" customHeight="1" ht="50">
      <c r="A484" s="7" t="s">
        <v>376</v>
      </c>
      <c r="B484" s="1"/>
      <c r="C484" s="1"/>
      <c r="D484" s="1"/>
    </row>
    <row r="485" spans="1:4" customHeight="1" ht="9">
      <c r="A485" s="1"/>
      <c r="B485" s="1"/>
      <c r="C485" s="8" t="s">
        <v>4</v>
      </c>
      <c r="D485" s="10" t="s">
        <v>5</v>
      </c>
    </row>
    <row r="486" spans="1:4" customHeight="1" ht="12">
      <c r="A486" s="5" t="s">
        <v>377</v>
      </c>
      <c r="B486" s="5"/>
      <c r="C486" s="11">
        <f>D486/1.21</f>
        <v>27.85123966942149</v>
      </c>
      <c r="D486" s="12">
        <v>33.7</v>
      </c>
    </row>
    <row r="487" spans="1:4" customHeight="1" ht="9">
      <c r="A487" s="9" t="s">
        <v>378</v>
      </c>
      <c r="B487" s="1"/>
      <c r="C487" s="1"/>
      <c r="D487" s="1"/>
    </row>
    <row r="488" spans="1:4" customHeight="1" ht="12">
      <c r="A488" s="5" t="s">
        <v>379</v>
      </c>
      <c r="B488" s="5"/>
      <c r="C488" s="11">
        <f>D488/1.21</f>
        <v>27.85123966942149</v>
      </c>
      <c r="D488" s="12">
        <v>33.7</v>
      </c>
    </row>
    <row r="489" spans="1:4" customHeight="1" ht="9">
      <c r="A489" s="9" t="s">
        <v>380</v>
      </c>
      <c r="B489" s="1"/>
      <c r="C489" s="1"/>
      <c r="D489" s="1"/>
    </row>
    <row r="490" spans="1:4" customHeight="1" ht="12">
      <c r="A490" s="5" t="s">
        <v>381</v>
      </c>
      <c r="B490" s="5"/>
      <c r="C490" s="11">
        <f>D490/1.21</f>
        <v>27.85123966942149</v>
      </c>
      <c r="D490" s="12">
        <v>33.7</v>
      </c>
    </row>
    <row r="491" spans="1:4" customHeight="1" ht="9">
      <c r="A491" s="9" t="s">
        <v>382</v>
      </c>
      <c r="B491" s="1"/>
      <c r="C491" s="1"/>
      <c r="D491" s="1"/>
    </row>
    <row r="492" spans="1:4" customHeight="1" ht="12">
      <c r="A492" s="5" t="s">
        <v>383</v>
      </c>
      <c r="B492" s="5"/>
      <c r="C492" s="11">
        <f>D492/1.21</f>
        <v>27.85123966942149</v>
      </c>
      <c r="D492" s="12">
        <v>33.7</v>
      </c>
    </row>
    <row r="493" spans="1:4" customHeight="1" ht="9">
      <c r="A493" s="9" t="s">
        <v>384</v>
      </c>
      <c r="B493" s="1"/>
      <c r="C493" s="1"/>
      <c r="D493" s="1"/>
    </row>
    <row r="494" spans="1:4" customHeight="1" ht="40">
      <c r="A494" s="1"/>
      <c r="B494" s="1"/>
      <c r="C494" s="1"/>
      <c r="D494" s="1"/>
    </row>
    <row r="495" spans="1:4" customHeight="1" ht="19">
      <c r="A495" s="4" t="s">
        <v>385</v>
      </c>
      <c r="B495" s="2"/>
      <c r="C495" s="2"/>
      <c r="D495" s="3"/>
    </row>
    <row r="496" spans="1:4" customHeight="1" ht="27">
      <c r="A496" s="1"/>
      <c r="B496" s="1"/>
      <c r="C496" s="1"/>
      <c r="D496" s="1"/>
    </row>
    <row r="497" spans="1:4" customHeight="1" ht="13">
      <c r="A497" s="5" t="s">
        <v>386</v>
      </c>
      <c r="B497" s="1"/>
      <c r="C497" s="6" t="s">
        <v>387</v>
      </c>
      <c r="D497" s="1"/>
    </row>
    <row r="498" spans="1:4" customHeight="1" ht="9">
      <c r="A498" s="1"/>
      <c r="B498" s="1"/>
      <c r="C498" s="1"/>
      <c r="D498" s="1"/>
    </row>
    <row r="499" spans="1:4" customHeight="1" ht="50">
      <c r="A499" s="7" t="s">
        <v>388</v>
      </c>
      <c r="B499" s="1"/>
      <c r="C499" s="1"/>
      <c r="D499" s="1"/>
    </row>
    <row r="500" spans="1:4" customHeight="1" ht="9">
      <c r="A500" s="1"/>
      <c r="B500" s="1"/>
      <c r="C500" s="8" t="s">
        <v>4</v>
      </c>
      <c r="D500" s="10" t="s">
        <v>5</v>
      </c>
    </row>
    <row r="501" spans="1:4" customHeight="1" ht="12">
      <c r="A501" s="5" t="s">
        <v>389</v>
      </c>
      <c r="B501" s="5"/>
      <c r="C501" s="11">
        <f>D501/1.21</f>
        <v>9.917355371900827</v>
      </c>
      <c r="D501" s="12">
        <v>12</v>
      </c>
    </row>
    <row r="502" spans="1:4" customHeight="1" ht="9">
      <c r="A502" s="9" t="s">
        <v>390</v>
      </c>
      <c r="B502" s="1"/>
      <c r="C502" s="1"/>
      <c r="D502" s="1"/>
    </row>
    <row r="503" spans="1:4" customHeight="1" ht="12">
      <c r="A503" s="5" t="s">
        <v>391</v>
      </c>
      <c r="B503" s="5"/>
      <c r="C503" s="11">
        <f>D503/1.21</f>
        <v>9.917355371900827</v>
      </c>
      <c r="D503" s="12">
        <v>12</v>
      </c>
    </row>
    <row r="504" spans="1:4" customHeight="1" ht="9">
      <c r="A504" s="9" t="s">
        <v>392</v>
      </c>
      <c r="B504" s="1"/>
      <c r="C504" s="1"/>
      <c r="D504" s="1"/>
    </row>
    <row r="505" spans="1:4" customHeight="1" ht="12">
      <c r="A505" s="5" t="s">
        <v>393</v>
      </c>
      <c r="B505" s="5"/>
      <c r="C505" s="11">
        <f>D505/1.21</f>
        <v>9.917355371900827</v>
      </c>
      <c r="D505" s="12">
        <v>12</v>
      </c>
    </row>
    <row r="506" spans="1:4" customHeight="1" ht="9">
      <c r="A506" s="9" t="s">
        <v>394</v>
      </c>
      <c r="B506" s="1"/>
      <c r="C506" s="1"/>
      <c r="D506" s="1"/>
    </row>
    <row r="507" spans="1:4" customHeight="1" ht="12">
      <c r="A507" s="5" t="s">
        <v>395</v>
      </c>
      <c r="B507" s="5"/>
      <c r="C507" s="11">
        <f>D507/1.21</f>
        <v>9.917355371900827</v>
      </c>
      <c r="D507" s="12">
        <v>12</v>
      </c>
    </row>
    <row r="508" spans="1:4" customHeight="1" ht="9">
      <c r="A508" s="9" t="s">
        <v>396</v>
      </c>
      <c r="B508" s="1"/>
      <c r="C508" s="1"/>
      <c r="D508" s="1"/>
    </row>
    <row r="509" spans="1:4" customHeight="1" ht="12">
      <c r="A509" s="5" t="s">
        <v>397</v>
      </c>
      <c r="B509" s="5"/>
      <c r="C509" s="11">
        <f>D509/1.21</f>
        <v>15.70247933884298</v>
      </c>
      <c r="D509" s="12">
        <v>19</v>
      </c>
    </row>
    <row r="510" spans="1:4" customHeight="1" ht="9">
      <c r="A510" s="9" t="s">
        <v>398</v>
      </c>
      <c r="B510" s="1"/>
      <c r="C510" s="1"/>
      <c r="D510" s="1"/>
    </row>
    <row r="511" spans="1:4" customHeight="1" ht="40">
      <c r="A511" s="1"/>
      <c r="B511" s="1"/>
      <c r="C511" s="1"/>
      <c r="D511" s="1"/>
    </row>
    <row r="512" spans="1:4" customHeight="1" ht="19">
      <c r="A512" s="4" t="s">
        <v>399</v>
      </c>
      <c r="B512" s="2"/>
      <c r="C512" s="2"/>
      <c r="D512" s="3"/>
    </row>
    <row r="513" spans="1:4" customHeight="1" ht="27">
      <c r="A513" s="1"/>
      <c r="B513" s="1"/>
      <c r="C513" s="1"/>
      <c r="D513" s="1"/>
    </row>
    <row r="514" spans="1:4" customHeight="1" ht="13">
      <c r="A514" s="5" t="s">
        <v>400</v>
      </c>
      <c r="B514" s="1"/>
      <c r="C514" s="6" t="s">
        <v>401</v>
      </c>
      <c r="D514" s="1"/>
    </row>
    <row r="515" spans="1:4" customHeight="1" ht="9">
      <c r="A515" s="1"/>
      <c r="B515" s="1"/>
      <c r="C515" s="1"/>
      <c r="D515" s="1"/>
    </row>
    <row r="516" spans="1:4" customHeight="1" ht="50">
      <c r="A516" s="7" t="s">
        <v>402</v>
      </c>
      <c r="B516" s="1"/>
      <c r="C516" s="1"/>
      <c r="D516" s="1"/>
    </row>
    <row r="517" spans="1:4" customHeight="1" ht="9">
      <c r="A517" s="1"/>
      <c r="B517" s="1"/>
      <c r="C517" s="8" t="s">
        <v>4</v>
      </c>
      <c r="D517" s="10" t="s">
        <v>5</v>
      </c>
    </row>
    <row r="518" spans="1:4" customHeight="1" ht="12">
      <c r="A518" s="5" t="s">
        <v>403</v>
      </c>
      <c r="B518" s="5"/>
      <c r="C518" s="11">
        <f>D518/1.21</f>
        <v>6.859504132231406</v>
      </c>
      <c r="D518" s="12">
        <v>8.300000000000001</v>
      </c>
    </row>
    <row r="519" spans="1:4" customHeight="1" ht="9">
      <c r="A519" s="9" t="s">
        <v>404</v>
      </c>
      <c r="B519" s="1"/>
      <c r="C519" s="1"/>
      <c r="D519" s="1"/>
    </row>
    <row r="520" spans="1:4" customHeight="1" ht="12">
      <c r="A520" s="5" t="s">
        <v>405</v>
      </c>
      <c r="B520" s="5"/>
      <c r="C520" s="11">
        <f>D520/1.21</f>
        <v>7.603305785123966</v>
      </c>
      <c r="D520" s="12">
        <v>9.199999999999999</v>
      </c>
    </row>
    <row r="521" spans="1:4" customHeight="1" ht="9">
      <c r="A521" s="9" t="s">
        <v>406</v>
      </c>
      <c r="B521" s="1"/>
      <c r="C521" s="1"/>
      <c r="D521" s="1"/>
    </row>
    <row r="522" spans="1:4" customHeight="1" ht="27">
      <c r="A522" s="1"/>
      <c r="B522" s="1"/>
      <c r="C522" s="1"/>
      <c r="D522" s="1"/>
    </row>
    <row r="523" spans="1:4" customHeight="1" ht="13">
      <c r="A523" s="5" t="s">
        <v>407</v>
      </c>
      <c r="B523" s="1"/>
      <c r="C523" s="6" t="s">
        <v>401</v>
      </c>
      <c r="D523" s="1"/>
    </row>
    <row r="524" spans="1:4" customHeight="1" ht="9">
      <c r="A524" s="1"/>
      <c r="B524" s="1"/>
      <c r="C524" s="1"/>
      <c r="D524" s="1"/>
    </row>
    <row r="525" spans="1:4" customHeight="1" ht="50">
      <c r="A525" s="7" t="s">
        <v>408</v>
      </c>
      <c r="B525" s="1"/>
      <c r="C525" s="1"/>
      <c r="D525" s="1"/>
    </row>
    <row r="526" spans="1:4" customHeight="1" ht="9">
      <c r="A526" s="1"/>
      <c r="B526" s="1"/>
      <c r="C526" s="8" t="s">
        <v>4</v>
      </c>
      <c r="D526" s="10" t="s">
        <v>5</v>
      </c>
    </row>
    <row r="527" spans="1:4" customHeight="1" ht="12">
      <c r="A527" s="5" t="s">
        <v>409</v>
      </c>
      <c r="B527" s="5"/>
      <c r="C527" s="11">
        <f>D527/1.21</f>
        <v>7.933884297520661</v>
      </c>
      <c r="D527" s="12">
        <v>9.6</v>
      </c>
    </row>
    <row r="528" spans="1:4" customHeight="1" ht="9">
      <c r="A528" s="9" t="s">
        <v>410</v>
      </c>
      <c r="B528" s="5" t="s">
        <v>33</v>
      </c>
      <c r="C528" s="11">
        <f>D528/1.21</f>
        <v>17.35537190082645</v>
      </c>
      <c r="D528" s="12">
        <v>21</v>
      </c>
    </row>
    <row r="529" spans="1:4" customHeight="1" ht="12">
      <c r="A529" s="5" t="s">
        <v>411</v>
      </c>
      <c r="B529" s="5"/>
      <c r="C529" s="11">
        <f>D529/1.21</f>
        <v>12.39669421487603</v>
      </c>
      <c r="D529" s="12">
        <v>15</v>
      </c>
    </row>
    <row r="530" spans="1:4" customHeight="1" ht="9">
      <c r="A530" s="9"/>
      <c r="B530" s="1"/>
      <c r="C530" s="1"/>
      <c r="D530" s="1"/>
    </row>
    <row r="531" spans="1:4" customHeight="1" ht="27">
      <c r="A531" s="1"/>
      <c r="B531" s="1"/>
      <c r="C531" s="1"/>
      <c r="D531" s="1"/>
    </row>
    <row r="532" spans="1:4" customHeight="1" ht="13">
      <c r="A532" s="5" t="s">
        <v>412</v>
      </c>
      <c r="B532" s="1"/>
      <c r="C532" s="6" t="s">
        <v>401</v>
      </c>
      <c r="D532" s="1"/>
    </row>
    <row r="533" spans="1:4" customHeight="1" ht="9">
      <c r="A533" s="1"/>
      <c r="B533" s="1"/>
      <c r="C533" s="1"/>
      <c r="D533" s="1"/>
    </row>
    <row r="534" spans="1:4" customHeight="1" ht="50">
      <c r="A534" s="7" t="s">
        <v>413</v>
      </c>
      <c r="B534" s="1"/>
      <c r="C534" s="1"/>
      <c r="D534" s="1"/>
    </row>
    <row r="535" spans="1:4" customHeight="1" ht="9">
      <c r="A535" s="1"/>
      <c r="B535" s="1"/>
      <c r="C535" s="8" t="s">
        <v>4</v>
      </c>
      <c r="D535" s="10" t="s">
        <v>5</v>
      </c>
    </row>
    <row r="536" spans="1:4" customHeight="1" ht="12">
      <c r="A536" s="5" t="s">
        <v>414</v>
      </c>
      <c r="B536" s="5"/>
      <c r="C536" s="11">
        <f>D536/1.21</f>
        <v>10.99173553719008</v>
      </c>
      <c r="D536" s="12">
        <v>13.3</v>
      </c>
    </row>
    <row r="537" spans="1:4" customHeight="1" ht="9">
      <c r="A537" s="9" t="s">
        <v>415</v>
      </c>
      <c r="B537" s="1"/>
      <c r="C537" s="1"/>
      <c r="D537" s="1"/>
    </row>
    <row r="538" spans="1:4" customHeight="1" ht="12">
      <c r="A538" s="5" t="s">
        <v>416</v>
      </c>
      <c r="B538" s="5"/>
      <c r="C538" s="11">
        <f>D538/1.21</f>
        <v>11.90082644628099</v>
      </c>
      <c r="D538" s="12">
        <v>14.4</v>
      </c>
    </row>
    <row r="539" spans="1:4" customHeight="1" ht="9">
      <c r="A539" s="9" t="s">
        <v>417</v>
      </c>
      <c r="B539" s="1"/>
      <c r="C539" s="1"/>
      <c r="D539" s="1"/>
    </row>
    <row r="540" spans="1:4" customHeight="1" ht="12">
      <c r="A540" s="5" t="s">
        <v>418</v>
      </c>
      <c r="B540" s="5"/>
      <c r="C540" s="11">
        <f>D540/1.21</f>
        <v>17.93388429752066</v>
      </c>
      <c r="D540" s="12">
        <v>21.7</v>
      </c>
    </row>
    <row r="541" spans="1:4" customHeight="1" ht="9">
      <c r="A541" s="9" t="s">
        <v>419</v>
      </c>
      <c r="B541" s="1"/>
      <c r="C541" s="1"/>
      <c r="D541" s="1"/>
    </row>
    <row r="542" spans="1:4" customHeight="1" ht="27">
      <c r="A542" s="1"/>
      <c r="B542" s="1"/>
      <c r="C542" s="1"/>
      <c r="D542" s="1"/>
    </row>
    <row r="543" spans="1:4" customHeight="1" ht="13">
      <c r="A543" s="5" t="s">
        <v>420</v>
      </c>
      <c r="B543" s="1"/>
      <c r="C543" s="6" t="s">
        <v>421</v>
      </c>
      <c r="D543" s="1"/>
    </row>
    <row r="544" spans="1:4" customHeight="1" ht="9">
      <c r="A544" s="1"/>
      <c r="B544" s="1"/>
      <c r="C544" s="1"/>
      <c r="D544" s="1"/>
    </row>
    <row r="545" spans="1:4" customHeight="1" ht="50">
      <c r="A545" s="7" t="s">
        <v>422</v>
      </c>
      <c r="B545" s="1"/>
      <c r="C545" s="1"/>
      <c r="D545" s="1"/>
    </row>
    <row r="546" spans="1:4" customHeight="1" ht="9">
      <c r="A546" s="1"/>
      <c r="B546" s="1"/>
      <c r="C546" s="8" t="s">
        <v>4</v>
      </c>
      <c r="D546" s="10" t="s">
        <v>5</v>
      </c>
    </row>
    <row r="547" spans="1:4" customHeight="1" ht="12">
      <c r="A547" s="5" t="s">
        <v>423</v>
      </c>
      <c r="B547" s="5"/>
      <c r="C547" s="11">
        <f>D547/1.21</f>
        <v>7.355371900826447</v>
      </c>
      <c r="D547" s="12">
        <v>8.9</v>
      </c>
    </row>
    <row r="548" spans="1:4" customHeight="1" ht="9">
      <c r="A548" s="9" t="s">
        <v>424</v>
      </c>
      <c r="B548" s="1"/>
      <c r="C548" s="1"/>
      <c r="D548" s="1"/>
    </row>
    <row r="549" spans="1:4" customHeight="1" ht="27">
      <c r="A549" s="1"/>
      <c r="B549" s="1"/>
      <c r="C549" s="1"/>
      <c r="D549" s="1"/>
    </row>
    <row r="550" spans="1:4" customHeight="1" ht="13">
      <c r="A550" s="5" t="s">
        <v>425</v>
      </c>
      <c r="B550" s="1"/>
      <c r="C550" s="6" t="s">
        <v>421</v>
      </c>
      <c r="D550" s="1"/>
    </row>
    <row r="551" spans="1:4" customHeight="1" ht="9">
      <c r="A551" s="1"/>
      <c r="B551" s="1"/>
      <c r="C551" s="1"/>
      <c r="D551" s="1"/>
    </row>
    <row r="552" spans="1:4" customHeight="1" ht="50">
      <c r="A552" s="7" t="s">
        <v>426</v>
      </c>
      <c r="B552" s="1"/>
      <c r="C552" s="1"/>
      <c r="D552" s="1"/>
    </row>
    <row r="553" spans="1:4" customHeight="1" ht="9">
      <c r="A553" s="1"/>
      <c r="B553" s="1"/>
      <c r="C553" s="8" t="s">
        <v>4</v>
      </c>
      <c r="D553" s="10" t="s">
        <v>5</v>
      </c>
    </row>
    <row r="554" spans="1:4" customHeight="1" ht="12">
      <c r="A554" s="5" t="s">
        <v>427</v>
      </c>
      <c r="B554" s="5"/>
      <c r="C554" s="11">
        <f>D554/1.21</f>
        <v>8.677685950413224</v>
      </c>
      <c r="D554" s="12">
        <v>10.5</v>
      </c>
    </row>
    <row r="555" spans="1:4" customHeight="1" ht="9">
      <c r="A555" s="9" t="s">
        <v>428</v>
      </c>
      <c r="B555" s="1"/>
      <c r="C555" s="1"/>
      <c r="D555" s="1"/>
    </row>
    <row r="556" spans="1:4" customHeight="1" ht="27">
      <c r="A556" s="1"/>
      <c r="B556" s="1"/>
      <c r="C556" s="1"/>
      <c r="D556" s="1"/>
    </row>
    <row r="557" spans="1:4" customHeight="1" ht="13">
      <c r="A557" s="5" t="s">
        <v>429</v>
      </c>
      <c r="B557" s="1"/>
      <c r="C557" s="6" t="s">
        <v>430</v>
      </c>
      <c r="D557" s="1"/>
    </row>
    <row r="558" spans="1:4" customHeight="1" ht="9">
      <c r="A558" s="1"/>
      <c r="B558" s="1"/>
      <c r="C558" s="1"/>
      <c r="D558" s="1"/>
    </row>
    <row r="559" spans="1:4" customHeight="1" ht="50">
      <c r="A559" s="7" t="s">
        <v>431</v>
      </c>
      <c r="B559" s="1"/>
      <c r="C559" s="1"/>
      <c r="D559" s="1"/>
    </row>
    <row r="560" spans="1:4" customHeight="1" ht="9">
      <c r="A560" s="1"/>
      <c r="B560" s="1"/>
      <c r="C560" s="8" t="s">
        <v>4</v>
      </c>
      <c r="D560" s="10" t="s">
        <v>5</v>
      </c>
    </row>
    <row r="561" spans="1:4" customHeight="1" ht="12">
      <c r="A561" s="5" t="s">
        <v>432</v>
      </c>
      <c r="B561" s="5"/>
      <c r="C561" s="11">
        <f>D561/1.21</f>
        <v>7.603305785123966</v>
      </c>
      <c r="D561" s="12">
        <v>9.199999999999999</v>
      </c>
    </row>
    <row r="562" spans="1:4" customHeight="1" ht="9">
      <c r="A562" s="9" t="s">
        <v>433</v>
      </c>
      <c r="B562" s="1"/>
      <c r="C562" s="1"/>
      <c r="D562" s="1"/>
    </row>
    <row r="563" spans="1:4" customHeight="1" ht="12">
      <c r="A563" s="5" t="s">
        <v>434</v>
      </c>
      <c r="B563" s="5"/>
      <c r="C563" s="11">
        <f>D563/1.21</f>
        <v>5.619834710743802</v>
      </c>
      <c r="D563" s="12">
        <v>6.8</v>
      </c>
    </row>
    <row r="564" spans="1:4" customHeight="1" ht="9">
      <c r="A564" s="9" t="s">
        <v>435</v>
      </c>
      <c r="B564" s="1"/>
      <c r="C564" s="1"/>
      <c r="D564" s="1"/>
    </row>
    <row r="565" spans="1:4" customHeight="1" ht="12">
      <c r="A565" s="5" t="s">
        <v>436</v>
      </c>
      <c r="B565" s="5"/>
      <c r="C565" s="11">
        <f>D565/1.21</f>
        <v>8.84297520661157</v>
      </c>
      <c r="D565" s="12">
        <v>10.7</v>
      </c>
    </row>
    <row r="566" spans="1:4" customHeight="1" ht="9">
      <c r="A566" s="9" t="s">
        <v>437</v>
      </c>
      <c r="B566" s="1"/>
      <c r="C566" s="1"/>
      <c r="D566" s="1"/>
    </row>
    <row r="567" spans="1:4" customHeight="1" ht="12">
      <c r="A567" s="5" t="s">
        <v>438</v>
      </c>
      <c r="B567" s="5"/>
      <c r="C567" s="11">
        <f>D567/1.21</f>
        <v>15.53719008264463</v>
      </c>
      <c r="D567" s="12">
        <v>18.8</v>
      </c>
    </row>
    <row r="568" spans="1:4" customHeight="1" ht="9">
      <c r="A568" s="9" t="s">
        <v>439</v>
      </c>
      <c r="B568" s="1"/>
      <c r="C568" s="1"/>
      <c r="D568" s="1"/>
    </row>
    <row r="569" spans="1:4" customHeight="1" ht="12">
      <c r="A569" s="5" t="s">
        <v>440</v>
      </c>
      <c r="B569" s="5" t="s">
        <v>173</v>
      </c>
      <c r="C569" s="11">
        <f>D569/1.21</f>
        <v>7.190082644628099</v>
      </c>
      <c r="D569" s="12">
        <v>8.699999999999999</v>
      </c>
    </row>
    <row r="570" spans="1:4" customHeight="1" ht="9">
      <c r="A570" s="9" t="s">
        <v>441</v>
      </c>
      <c r="B570" s="1"/>
      <c r="C570" s="1"/>
      <c r="D570" s="1"/>
    </row>
    <row r="571" spans="1:4" customHeight="1" ht="27">
      <c r="A571" s="1"/>
      <c r="B571" s="1"/>
      <c r="C571" s="1"/>
      <c r="D571" s="1"/>
    </row>
    <row r="572" spans="1:4" customHeight="1" ht="13">
      <c r="A572" s="5" t="s">
        <v>442</v>
      </c>
      <c r="B572" s="1"/>
      <c r="C572" s="6" t="s">
        <v>443</v>
      </c>
      <c r="D572" s="1"/>
    </row>
    <row r="573" spans="1:4" customHeight="1" ht="9">
      <c r="A573" s="1"/>
      <c r="B573" s="1"/>
      <c r="C573" s="1"/>
      <c r="D573" s="1"/>
    </row>
    <row r="574" spans="1:4" customHeight="1" ht="50">
      <c r="A574" s="7" t="s">
        <v>444</v>
      </c>
      <c r="B574" s="1"/>
      <c r="C574" s="1"/>
      <c r="D574" s="1"/>
    </row>
    <row r="575" spans="1:4" customHeight="1" ht="9">
      <c r="A575" s="1"/>
      <c r="B575" s="1"/>
      <c r="C575" s="8" t="s">
        <v>4</v>
      </c>
      <c r="D575" s="10" t="s">
        <v>5</v>
      </c>
    </row>
    <row r="576" spans="1:4" customHeight="1" ht="12">
      <c r="A576" s="5" t="s">
        <v>445</v>
      </c>
      <c r="B576" s="5"/>
      <c r="C576" s="11">
        <f>D576/1.21</f>
        <v>9.256198347107437</v>
      </c>
      <c r="D576" s="12">
        <v>11.2</v>
      </c>
    </row>
    <row r="577" spans="1:4" customHeight="1" ht="9">
      <c r="A577" s="9" t="s">
        <v>446</v>
      </c>
      <c r="B577" s="1"/>
      <c r="C577" s="1"/>
      <c r="D577" s="1"/>
    </row>
    <row r="578" spans="1:4" customHeight="1" ht="27">
      <c r="A578" s="1"/>
      <c r="B578" s="1"/>
      <c r="C578" s="1"/>
      <c r="D578" s="1"/>
    </row>
    <row r="579" spans="1:4" customHeight="1" ht="13">
      <c r="A579" s="5" t="s">
        <v>447</v>
      </c>
      <c r="B579" s="1"/>
      <c r="C579" s="6" t="s">
        <v>443</v>
      </c>
      <c r="D579" s="1"/>
    </row>
    <row r="580" spans="1:4" customHeight="1" ht="9">
      <c r="A580" s="1"/>
      <c r="B580" s="1"/>
      <c r="C580" s="1"/>
      <c r="D580" s="1"/>
    </row>
    <row r="581" spans="1:4" customHeight="1" ht="50">
      <c r="A581" s="7" t="s">
        <v>448</v>
      </c>
      <c r="B581" s="1"/>
      <c r="C581" s="1"/>
      <c r="D581" s="1"/>
    </row>
    <row r="582" spans="1:4" customHeight="1" ht="9">
      <c r="A582" s="1"/>
      <c r="B582" s="1"/>
      <c r="C582" s="8" t="s">
        <v>4</v>
      </c>
      <c r="D582" s="10" t="s">
        <v>5</v>
      </c>
    </row>
    <row r="583" spans="1:4" customHeight="1" ht="12">
      <c r="A583" s="5" t="s">
        <v>449</v>
      </c>
      <c r="B583" s="5"/>
      <c r="C583" s="11">
        <f>D583/1.21</f>
        <v>8.264462809917356</v>
      </c>
      <c r="D583" s="12">
        <v>10</v>
      </c>
    </row>
    <row r="584" spans="1:4" customHeight="1" ht="9">
      <c r="A584" s="9" t="s">
        <v>450</v>
      </c>
      <c r="B584" s="1"/>
      <c r="C584" s="1"/>
      <c r="D584" s="1"/>
    </row>
    <row r="585" spans="1:4" customHeight="1" ht="12">
      <c r="A585" s="5" t="s">
        <v>451</v>
      </c>
      <c r="B585" s="5"/>
      <c r="C585" s="11">
        <f>D585/1.21</f>
        <v>10.74380165289256</v>
      </c>
      <c r="D585" s="12">
        <v>13</v>
      </c>
    </row>
    <row r="586" spans="1:4" customHeight="1" ht="9">
      <c r="A586" s="9" t="s">
        <v>452</v>
      </c>
      <c r="B586" s="1"/>
      <c r="C586" s="1"/>
      <c r="D586" s="1"/>
    </row>
    <row r="587" spans="1:4" customHeight="1" ht="12">
      <c r="A587" s="5" t="s">
        <v>453</v>
      </c>
      <c r="B587" s="5"/>
      <c r="C587" s="11">
        <f>D587/1.21</f>
        <v>18.18181818181818</v>
      </c>
      <c r="D587" s="12">
        <v>22</v>
      </c>
    </row>
    <row r="588" spans="1:4" customHeight="1" ht="9">
      <c r="A588" s="9" t="s">
        <v>454</v>
      </c>
      <c r="B588" s="1"/>
      <c r="C588" s="1"/>
      <c r="D588" s="1"/>
    </row>
    <row r="589" spans="1:4" customHeight="1" ht="27">
      <c r="A589" s="1"/>
      <c r="B589" s="1"/>
      <c r="C589" s="1"/>
      <c r="D589" s="1"/>
    </row>
    <row r="590" spans="1:4" customHeight="1" ht="13">
      <c r="A590" s="5" t="s">
        <v>455</v>
      </c>
      <c r="B590" s="1"/>
      <c r="C590" s="6" t="s">
        <v>443</v>
      </c>
      <c r="D590" s="1"/>
    </row>
    <row r="591" spans="1:4" customHeight="1" ht="9">
      <c r="A591" s="1"/>
      <c r="B591" s="1"/>
      <c r="C591" s="1"/>
      <c r="D591" s="1"/>
    </row>
    <row r="592" spans="1:4" customHeight="1" ht="50">
      <c r="A592" s="7" t="s">
        <v>456</v>
      </c>
      <c r="B592" s="1"/>
      <c r="C592" s="1"/>
      <c r="D592" s="1"/>
    </row>
    <row r="593" spans="1:4" customHeight="1" ht="9">
      <c r="A593" s="1"/>
      <c r="B593" s="1"/>
      <c r="C593" s="8" t="s">
        <v>4</v>
      </c>
      <c r="D593" s="10" t="s">
        <v>5</v>
      </c>
    </row>
    <row r="594" spans="1:4" customHeight="1" ht="12">
      <c r="A594" s="5" t="s">
        <v>457</v>
      </c>
      <c r="B594" s="5"/>
      <c r="C594" s="11">
        <f>D594/1.21</f>
        <v>6.363636363636364</v>
      </c>
      <c r="D594" s="12">
        <v>7.7</v>
      </c>
    </row>
    <row r="595" spans="1:4" customHeight="1" ht="9">
      <c r="A595" s="9" t="s">
        <v>458</v>
      </c>
      <c r="B595" s="1"/>
      <c r="C595" s="1"/>
      <c r="D595" s="1"/>
    </row>
    <row r="596" spans="1:4" customHeight="1" ht="27">
      <c r="A596" s="1"/>
      <c r="B596" s="1"/>
      <c r="C596" s="1"/>
      <c r="D596" s="1"/>
    </row>
    <row r="597" spans="1:4" customHeight="1" ht="13">
      <c r="A597" s="5" t="s">
        <v>459</v>
      </c>
      <c r="B597" s="1"/>
      <c r="C597" s="6" t="s">
        <v>460</v>
      </c>
      <c r="D597" s="1"/>
    </row>
    <row r="598" spans="1:4" customHeight="1" ht="9">
      <c r="A598" s="1"/>
      <c r="B598" s="1"/>
      <c r="C598" s="1"/>
      <c r="D598" s="1"/>
    </row>
    <row r="599" spans="1:4" customHeight="1" ht="50">
      <c r="A599" s="7" t="s">
        <v>461</v>
      </c>
      <c r="B599" s="1"/>
      <c r="C599" s="1"/>
      <c r="D599" s="1"/>
    </row>
    <row r="600" spans="1:4" customHeight="1" ht="9">
      <c r="A600" s="1"/>
      <c r="B600" s="1"/>
      <c r="C600" s="8" t="s">
        <v>4</v>
      </c>
      <c r="D600" s="10" t="s">
        <v>5</v>
      </c>
    </row>
    <row r="601" spans="1:4" customHeight="1" ht="12">
      <c r="A601" s="5" t="s">
        <v>462</v>
      </c>
      <c r="B601" s="5"/>
      <c r="C601" s="11">
        <f>D601/1.21</f>
        <v>6.611570247933884</v>
      </c>
      <c r="D601" s="12">
        <v>8</v>
      </c>
    </row>
    <row r="602" spans="1:4" customHeight="1" ht="9">
      <c r="A602" s="9" t="s">
        <v>463</v>
      </c>
      <c r="B602" s="1"/>
      <c r="C602" s="1"/>
      <c r="D602" s="1"/>
    </row>
    <row r="603" spans="1:4" customHeight="1" ht="27">
      <c r="A603" s="1"/>
      <c r="B603" s="1"/>
      <c r="C603" s="1"/>
      <c r="D603" s="1"/>
    </row>
    <row r="604" spans="1:4" customHeight="1" ht="13">
      <c r="A604" s="5" t="s">
        <v>464</v>
      </c>
      <c r="B604" s="1"/>
      <c r="C604" s="6" t="s">
        <v>443</v>
      </c>
      <c r="D604" s="1"/>
    </row>
    <row r="605" spans="1:4" customHeight="1" ht="9">
      <c r="A605" s="1"/>
      <c r="B605" s="1"/>
      <c r="C605" s="1"/>
      <c r="D605" s="1"/>
    </row>
    <row r="606" spans="1:4" customHeight="1" ht="50">
      <c r="A606" s="7" t="s">
        <v>465</v>
      </c>
      <c r="B606" s="1"/>
      <c r="C606" s="1"/>
      <c r="D606" s="1"/>
    </row>
    <row r="607" spans="1:4" customHeight="1" ht="9">
      <c r="A607" s="1"/>
      <c r="B607" s="1"/>
      <c r="C607" s="8" t="s">
        <v>4</v>
      </c>
      <c r="D607" s="10" t="s">
        <v>5</v>
      </c>
    </row>
    <row r="608" spans="1:4" customHeight="1" ht="12">
      <c r="A608" s="5" t="s">
        <v>466</v>
      </c>
      <c r="B608" s="5"/>
      <c r="C608" s="11">
        <f>D608/1.21</f>
        <v>5.289256198347108</v>
      </c>
      <c r="D608" s="12">
        <v>6.4</v>
      </c>
    </row>
    <row r="609" spans="1:4" customHeight="1" ht="9">
      <c r="A609" s="9" t="s">
        <v>467</v>
      </c>
      <c r="B609" s="1"/>
      <c r="C609" s="1"/>
      <c r="D609" s="1"/>
    </row>
    <row r="610" spans="1:4" customHeight="1" ht="27">
      <c r="A610" s="1"/>
      <c r="B610" s="1"/>
      <c r="C610" s="1"/>
      <c r="D610" s="1"/>
    </row>
    <row r="611" spans="1:4" customHeight="1" ht="13">
      <c r="A611" s="5" t="s">
        <v>468</v>
      </c>
      <c r="B611" s="1"/>
      <c r="C611" s="6" t="s">
        <v>469</v>
      </c>
      <c r="D611" s="1"/>
    </row>
    <row r="612" spans="1:4" customHeight="1" ht="9">
      <c r="A612" s="1"/>
      <c r="B612" s="1"/>
      <c r="C612" s="1"/>
      <c r="D612" s="1"/>
    </row>
    <row r="613" spans="1:4" customHeight="1" ht="50">
      <c r="A613" s="7" t="s">
        <v>470</v>
      </c>
      <c r="B613" s="1"/>
      <c r="C613" s="1"/>
      <c r="D613" s="1"/>
    </row>
    <row r="614" spans="1:4" customHeight="1" ht="9">
      <c r="A614" s="1"/>
      <c r="B614" s="1"/>
      <c r="C614" s="8" t="s">
        <v>4</v>
      </c>
      <c r="D614" s="10" t="s">
        <v>5</v>
      </c>
    </row>
    <row r="615" spans="1:4" customHeight="1" ht="12">
      <c r="A615" s="5" t="s">
        <v>471</v>
      </c>
      <c r="B615" s="5"/>
      <c r="C615" s="11">
        <f>D615/1.21</f>
        <v>5.619834710743802</v>
      </c>
      <c r="D615" s="12">
        <v>6.8</v>
      </c>
    </row>
    <row r="616" spans="1:4" customHeight="1" ht="9">
      <c r="A616" s="9" t="s">
        <v>472</v>
      </c>
      <c r="B616" s="1"/>
      <c r="C616" s="1"/>
      <c r="D616" s="1"/>
    </row>
    <row r="617" spans="1:4" customHeight="1" ht="12">
      <c r="A617" s="5" t="s">
        <v>473</v>
      </c>
      <c r="B617" s="5"/>
      <c r="C617" s="11">
        <f>D617/1.21</f>
        <v>7.190082644628099</v>
      </c>
      <c r="D617" s="12">
        <v>8.699999999999999</v>
      </c>
    </row>
    <row r="618" spans="1:4" customHeight="1" ht="9">
      <c r="A618" s="9" t="s">
        <v>474</v>
      </c>
      <c r="B618" s="1"/>
      <c r="C618" s="1"/>
      <c r="D618" s="1"/>
    </row>
    <row r="619" spans="1:4" customHeight="1" ht="12">
      <c r="A619" s="5" t="s">
        <v>475</v>
      </c>
      <c r="B619" s="5"/>
      <c r="C619" s="11">
        <f>D619/1.21</f>
        <v>10.08264462809917</v>
      </c>
      <c r="D619" s="12">
        <v>12.2</v>
      </c>
    </row>
    <row r="620" spans="1:4" customHeight="1" ht="9">
      <c r="A620" s="9" t="s">
        <v>476</v>
      </c>
      <c r="B620" s="1"/>
      <c r="C620" s="1"/>
      <c r="D620" s="1"/>
    </row>
    <row r="621" spans="1:4" customHeight="1" ht="12">
      <c r="A621" s="5" t="s">
        <v>477</v>
      </c>
      <c r="B621" s="5"/>
      <c r="C621" s="11">
        <f>D621/1.21</f>
        <v>7.190082644628099</v>
      </c>
      <c r="D621" s="12">
        <v>8.699999999999999</v>
      </c>
    </row>
    <row r="622" spans="1:4" customHeight="1" ht="9">
      <c r="A622" s="9" t="s">
        <v>478</v>
      </c>
      <c r="B622" s="1"/>
      <c r="C622" s="1"/>
      <c r="D622" s="1"/>
    </row>
    <row r="623" spans="1:4" customHeight="1" ht="12">
      <c r="A623" s="5" t="s">
        <v>479</v>
      </c>
      <c r="B623" s="5"/>
      <c r="C623" s="11">
        <f>D623/1.21</f>
        <v>19.00826446280992</v>
      </c>
      <c r="D623" s="12">
        <v>23</v>
      </c>
    </row>
    <row r="624" spans="1:4" customHeight="1" ht="9">
      <c r="A624" s="9" t="s">
        <v>480</v>
      </c>
      <c r="B624" s="1"/>
      <c r="C624" s="1"/>
      <c r="D624" s="1"/>
    </row>
    <row r="625" spans="1:4" customHeight="1" ht="12">
      <c r="A625" s="5" t="s">
        <v>481</v>
      </c>
      <c r="B625" s="5"/>
      <c r="C625" s="11">
        <f>D625/1.21</f>
        <v>9.338842975206612</v>
      </c>
      <c r="D625" s="12">
        <v>11.3</v>
      </c>
    </row>
    <row r="626" spans="1:4" customHeight="1" ht="9">
      <c r="A626" s="9" t="s">
        <v>482</v>
      </c>
      <c r="B626" s="1"/>
      <c r="C626" s="1"/>
      <c r="D626" s="1"/>
    </row>
    <row r="627" spans="1:4" customHeight="1" ht="12">
      <c r="A627" s="5" t="s">
        <v>483</v>
      </c>
      <c r="B627" s="5"/>
      <c r="C627" s="11">
        <f>D627/1.21</f>
        <v>14.0495867768595</v>
      </c>
      <c r="D627" s="12">
        <v>17</v>
      </c>
    </row>
    <row r="628" spans="1:4" customHeight="1" ht="9">
      <c r="A628" s="9" t="s">
        <v>484</v>
      </c>
      <c r="B628" s="1"/>
      <c r="C628" s="1"/>
      <c r="D628" s="1"/>
    </row>
    <row r="629" spans="1:4" customHeight="1" ht="12">
      <c r="A629" s="5" t="s">
        <v>485</v>
      </c>
      <c r="B629" s="5"/>
      <c r="C629" s="11">
        <f>D629/1.21</f>
        <v>15.28925619834711</v>
      </c>
      <c r="D629" s="12">
        <v>18.5</v>
      </c>
    </row>
    <row r="630" spans="1:4" customHeight="1" ht="9">
      <c r="A630" s="9" t="s">
        <v>486</v>
      </c>
      <c r="B630" s="1"/>
      <c r="C630" s="1"/>
      <c r="D630" s="1"/>
    </row>
    <row r="631" spans="1:4" customHeight="1" ht="12">
      <c r="A631" s="5" t="s">
        <v>487</v>
      </c>
      <c r="B631" s="5"/>
      <c r="C631" s="11">
        <f>D631/1.21</f>
        <v>10.33057851239669</v>
      </c>
      <c r="D631" s="12">
        <v>12.5</v>
      </c>
    </row>
    <row r="632" spans="1:4" customHeight="1" ht="9">
      <c r="A632" s="9" t="s">
        <v>488</v>
      </c>
      <c r="B632" s="1"/>
      <c r="C632" s="1"/>
      <c r="D632" s="1"/>
    </row>
    <row r="633" spans="1:4" customHeight="1" ht="12">
      <c r="A633" s="5" t="s">
        <v>489</v>
      </c>
      <c r="B633" s="5"/>
      <c r="C633" s="11">
        <f>D633/1.21</f>
        <v>7.190082644628099</v>
      </c>
      <c r="D633" s="12">
        <v>8.699999999999999</v>
      </c>
    </row>
    <row r="634" spans="1:4" customHeight="1" ht="9">
      <c r="A634" s="9" t="s">
        <v>490</v>
      </c>
      <c r="B634" s="1"/>
      <c r="C634" s="1"/>
      <c r="D634" s="1"/>
    </row>
    <row r="635" spans="1:4" customHeight="1" ht="12">
      <c r="A635" s="5" t="s">
        <v>491</v>
      </c>
      <c r="B635" s="5"/>
      <c r="C635" s="11">
        <f>D635/1.21</f>
        <v>9.917355371900827</v>
      </c>
      <c r="D635" s="12">
        <v>12</v>
      </c>
    </row>
    <row r="636" spans="1:4" customHeight="1" ht="9">
      <c r="A636" s="9" t="s">
        <v>492</v>
      </c>
      <c r="B636" s="1"/>
      <c r="C636" s="1"/>
      <c r="D636" s="1"/>
    </row>
    <row r="637" spans="1:4" customHeight="1" ht="12">
      <c r="A637" s="5" t="s">
        <v>493</v>
      </c>
      <c r="B637" s="5"/>
      <c r="C637" s="11">
        <f>D637/1.21</f>
        <v>13.22314049586777</v>
      </c>
      <c r="D637" s="12">
        <v>16</v>
      </c>
    </row>
    <row r="638" spans="1:4" customHeight="1" ht="9">
      <c r="A638" s="9" t="s">
        <v>494</v>
      </c>
      <c r="B638" s="1"/>
      <c r="C638" s="1"/>
      <c r="D638" s="1"/>
    </row>
    <row r="639" spans="1:4" customHeight="1" ht="12">
      <c r="A639" s="5" t="s">
        <v>495</v>
      </c>
      <c r="B639" s="5"/>
      <c r="C639" s="11">
        <f>D639/1.21</f>
        <v>0.4132231404958678</v>
      </c>
      <c r="D639" s="12">
        <v>0.5</v>
      </c>
    </row>
    <row r="640" spans="1:4" customHeight="1" ht="9">
      <c r="A640" s="9" t="s">
        <v>496</v>
      </c>
      <c r="B640" s="1"/>
      <c r="C640" s="1"/>
      <c r="D640" s="1"/>
    </row>
    <row r="641" spans="1:4" customHeight="1" ht="12">
      <c r="A641" s="5" t="s">
        <v>497</v>
      </c>
      <c r="B641" s="5"/>
      <c r="C641" s="11">
        <f>D641/1.21</f>
        <v>7.190082644628099</v>
      </c>
      <c r="D641" s="12">
        <v>8.699999999999999</v>
      </c>
    </row>
    <row r="642" spans="1:4" customHeight="1" ht="9">
      <c r="A642" s="9" t="s">
        <v>498</v>
      </c>
      <c r="B642" s="1"/>
      <c r="C642" s="1"/>
      <c r="D642" s="1"/>
    </row>
    <row r="643" spans="1:4" customHeight="1" ht="12">
      <c r="A643" s="5" t="s">
        <v>499</v>
      </c>
      <c r="B643" s="5" t="s">
        <v>19</v>
      </c>
      <c r="C643" s="11">
        <f>D643/1.21</f>
        <v>6.446280991735537</v>
      </c>
      <c r="D643" s="12">
        <v>7.8</v>
      </c>
    </row>
    <row r="644" spans="1:4" customHeight="1" ht="9">
      <c r="A644" s="9" t="s">
        <v>500</v>
      </c>
      <c r="B644" s="1"/>
      <c r="C644" s="1"/>
      <c r="D644" s="1"/>
    </row>
    <row r="645" spans="1:4" customHeight="1" ht="27">
      <c r="A645" s="1"/>
      <c r="B645" s="1"/>
      <c r="C645" s="1"/>
      <c r="D645" s="1"/>
    </row>
    <row r="646" spans="1:4" customHeight="1" ht="13">
      <c r="A646" s="5" t="s">
        <v>501</v>
      </c>
      <c r="B646" s="1"/>
      <c r="C646" s="6" t="s">
        <v>502</v>
      </c>
      <c r="D646" s="1"/>
    </row>
    <row r="647" spans="1:4" customHeight="1" ht="9">
      <c r="A647" s="1"/>
      <c r="B647" s="1"/>
      <c r="C647" s="1"/>
      <c r="D647" s="1"/>
    </row>
    <row r="648" spans="1:4" customHeight="1" ht="50">
      <c r="A648" s="7" t="s">
        <v>503</v>
      </c>
      <c r="B648" s="1"/>
      <c r="C648" s="1"/>
      <c r="D648" s="1"/>
    </row>
    <row r="649" spans="1:4" customHeight="1" ht="9">
      <c r="A649" s="1"/>
      <c r="B649" s="1"/>
      <c r="C649" s="8" t="s">
        <v>4</v>
      </c>
      <c r="D649" s="10" t="s">
        <v>5</v>
      </c>
    </row>
    <row r="650" spans="1:4" customHeight="1" ht="12">
      <c r="A650" s="5" t="s">
        <v>504</v>
      </c>
      <c r="B650" s="5"/>
      <c r="C650" s="11">
        <f>D650/1.21</f>
        <v>7.190082644628099</v>
      </c>
      <c r="D650" s="12">
        <v>8.699999999999999</v>
      </c>
    </row>
    <row r="651" spans="1:4" customHeight="1" ht="9">
      <c r="A651" s="9" t="s">
        <v>505</v>
      </c>
      <c r="B651" s="1"/>
      <c r="C651" s="1"/>
      <c r="D651" s="1"/>
    </row>
    <row r="652" spans="1:4" customHeight="1" ht="27">
      <c r="A652" s="1"/>
      <c r="B652" s="1"/>
      <c r="C652" s="1"/>
      <c r="D652" s="1"/>
    </row>
    <row r="653" spans="1:4" customHeight="1" ht="13">
      <c r="A653" s="5" t="s">
        <v>506</v>
      </c>
      <c r="B653" s="1"/>
      <c r="C653" s="6" t="s">
        <v>507</v>
      </c>
      <c r="D653" s="1"/>
    </row>
    <row r="654" spans="1:4" customHeight="1" ht="9">
      <c r="A654" s="1"/>
      <c r="B654" s="1"/>
      <c r="C654" s="1"/>
      <c r="D654" s="1"/>
    </row>
    <row r="655" spans="1:4" customHeight="1" ht="50">
      <c r="A655" s="7" t="s">
        <v>508</v>
      </c>
      <c r="B655" s="1"/>
      <c r="C655" s="1"/>
      <c r="D655" s="1"/>
    </row>
    <row r="656" spans="1:4" customHeight="1" ht="9">
      <c r="A656" s="1"/>
      <c r="B656" s="1"/>
      <c r="C656" s="8" t="s">
        <v>4</v>
      </c>
      <c r="D656" s="10" t="s">
        <v>5</v>
      </c>
    </row>
    <row r="657" spans="1:4" customHeight="1" ht="12">
      <c r="A657" s="5" t="s">
        <v>509</v>
      </c>
      <c r="B657" s="5"/>
      <c r="C657" s="11">
        <f>D657/1.21</f>
        <v>6.198347107438017</v>
      </c>
      <c r="D657" s="12">
        <v>7.5</v>
      </c>
    </row>
    <row r="658" spans="1:4" customHeight="1" ht="9">
      <c r="A658" s="9" t="s">
        <v>510</v>
      </c>
      <c r="B658" s="1"/>
      <c r="C658" s="1"/>
      <c r="D658" s="1"/>
    </row>
    <row r="659" spans="1:4" customHeight="1" ht="12">
      <c r="A659" s="5" t="s">
        <v>511</v>
      </c>
      <c r="B659" s="5"/>
      <c r="C659" s="11">
        <f>D659/1.21</f>
        <v>6.446280991735537</v>
      </c>
      <c r="D659" s="12">
        <v>7.8</v>
      </c>
    </row>
    <row r="660" spans="1:4" customHeight="1" ht="9">
      <c r="A660" s="9" t="s">
        <v>512</v>
      </c>
      <c r="B660" s="1"/>
      <c r="C660" s="1"/>
      <c r="D660" s="1"/>
    </row>
    <row r="661" spans="1:4" customHeight="1" ht="40">
      <c r="A661" s="1"/>
      <c r="B661" s="1"/>
      <c r="C661" s="1"/>
      <c r="D661" s="1"/>
    </row>
    <row r="662" spans="1:4">
      <c r="A662" s="1"/>
      <c r="B662" s="1"/>
      <c r="C662" s="1"/>
      <c r="D662" s="1"/>
    </row>
    <row r="663" spans="1:4">
      <c r="A663" s="1"/>
      <c r="B663" s="1"/>
      <c r="C663" s="1"/>
      <c r="D663" s="1"/>
    </row>
    <row r="664" spans="1:4" customHeight="1" ht="19">
      <c r="A664" s="4" t="s">
        <v>513</v>
      </c>
      <c r="B664" s="2"/>
      <c r="C664" s="2"/>
      <c r="D664" s="3"/>
    </row>
    <row r="665" spans="1:4" customHeight="1" ht="13">
      <c r="A665" s="5" t="s">
        <v>514</v>
      </c>
      <c r="B665" s="1"/>
      <c r="C665" s="6" t="s">
        <v>515</v>
      </c>
      <c r="D665" s="1"/>
    </row>
    <row r="666" spans="1:4" customHeight="1" ht="9">
      <c r="A666" s="1"/>
      <c r="B666" s="1"/>
      <c r="C666" s="1"/>
      <c r="D666" s="1"/>
    </row>
    <row r="667" spans="1:4" customHeight="1" ht="9">
      <c r="A667" s="1"/>
      <c r="B667" s="1"/>
      <c r="C667" s="8" t="s">
        <v>4</v>
      </c>
      <c r="D667" s="10" t="s">
        <v>5</v>
      </c>
    </row>
    <row r="668" spans="1:4">
      <c r="A668" s="1"/>
      <c r="B668" s="1"/>
      <c r="C668" s="1"/>
      <c r="D668" s="1"/>
    </row>
    <row r="669" spans="1:4" customHeight="1" ht="12">
      <c r="A669" s="5" t="s">
        <v>516</v>
      </c>
      <c r="B669" s="5" t="s">
        <v>517</v>
      </c>
      <c r="C669" s="11" t="str">
        <f>D669/1.21</f>
        <v>0</v>
      </c>
      <c r="D669" s="12"/>
    </row>
    <row r="670" spans="1:4" customHeight="1" ht="12">
      <c r="A670" s="5" t="s">
        <v>518</v>
      </c>
      <c r="B670" s="5" t="s">
        <v>517</v>
      </c>
      <c r="C670" s="11">
        <f>D670/1.21</f>
        <v>0.6611570247933884</v>
      </c>
      <c r="D670" s="12">
        <v>0.8</v>
      </c>
    </row>
    <row r="671" spans="1:4" customHeight="1" ht="12">
      <c r="A671" s="5" t="s">
        <v>519</v>
      </c>
      <c r="B671" s="5" t="s">
        <v>517</v>
      </c>
      <c r="C671" s="11">
        <f>D671/1.21</f>
        <v>1.487603305785124</v>
      </c>
      <c r="D671" s="12">
        <v>1.8</v>
      </c>
    </row>
    <row r="672" spans="1:4" customHeight="1" ht="12">
      <c r="A672" s="5" t="s">
        <v>520</v>
      </c>
      <c r="B672" s="5" t="s">
        <v>517</v>
      </c>
      <c r="C672" s="11">
        <f>D672/1.21</f>
        <v>1.818181818181818</v>
      </c>
      <c r="D672" s="12">
        <v>2.2</v>
      </c>
    </row>
    <row r="673" spans="1:4" customHeight="1" ht="12">
      <c r="A673" s="5" t="s">
        <v>521</v>
      </c>
      <c r="B673" s="5" t="s">
        <v>517</v>
      </c>
      <c r="C673" s="11">
        <f>D673/1.21</f>
        <v>2.148760330578512</v>
      </c>
      <c r="D673" s="12">
        <v>2.6</v>
      </c>
    </row>
    <row r="674" spans="1:4" customHeight="1" ht="12">
      <c r="A674" s="5" t="s">
        <v>522</v>
      </c>
      <c r="B674" s="5" t="s">
        <v>517</v>
      </c>
      <c r="C674" s="11">
        <f>D674/1.21</f>
        <v>2.479338842975207</v>
      </c>
      <c r="D674" s="12">
        <v>3</v>
      </c>
    </row>
    <row r="675" spans="1:4" customHeight="1" ht="40">
      <c r="A675" s="9"/>
      <c r="B675" s="1"/>
      <c r="C675" s="1"/>
      <c r="D675" s="1"/>
    </row>
    <row r="676" spans="1:4" customHeight="1" ht="13">
      <c r="A676" s="5" t="s">
        <v>523</v>
      </c>
      <c r="B676" s="1"/>
      <c r="C676" s="6" t="s">
        <v>515</v>
      </c>
      <c r="D676" s="1"/>
    </row>
    <row r="677" spans="1:4" customHeight="1" ht="9">
      <c r="A677" s="1"/>
      <c r="B677" s="1"/>
      <c r="C677" s="1"/>
      <c r="D677" s="1"/>
    </row>
    <row r="678" spans="1:4" customHeight="1" ht="9">
      <c r="A678" s="1"/>
      <c r="B678" s="1"/>
      <c r="C678" s="8" t="s">
        <v>4</v>
      </c>
      <c r="D678" s="10" t="s">
        <v>5</v>
      </c>
    </row>
    <row r="679" spans="1:4">
      <c r="A679" s="1"/>
      <c r="B679" s="1"/>
      <c r="C679" s="1"/>
      <c r="D679" s="1"/>
    </row>
    <row r="680" spans="1:4" customHeight="1" ht="12">
      <c r="A680" s="5" t="s">
        <v>524</v>
      </c>
      <c r="B680" s="5" t="s">
        <v>517</v>
      </c>
      <c r="C680" s="11">
        <f>D680/1.21</f>
        <v>5.785123966942149</v>
      </c>
      <c r="D680" s="12">
        <v>7</v>
      </c>
    </row>
    <row r="681" spans="1:4" customHeight="1" ht="12">
      <c r="A681" s="5" t="s">
        <v>525</v>
      </c>
      <c r="B681" s="5" t="s">
        <v>517</v>
      </c>
      <c r="C681" s="11">
        <f>D681/1.21</f>
        <v>5.785123966942149</v>
      </c>
      <c r="D681" s="12">
        <v>7</v>
      </c>
    </row>
    <row r="682" spans="1:4" customHeight="1" ht="12">
      <c r="A682" s="5" t="s">
        <v>526</v>
      </c>
      <c r="B682" s="5" t="s">
        <v>517</v>
      </c>
      <c r="C682" s="11">
        <f>D682/1.21</f>
        <v>6.363636363636364</v>
      </c>
      <c r="D682" s="12">
        <v>7.7</v>
      </c>
    </row>
    <row r="683" spans="1:4" customHeight="1" ht="12">
      <c r="A683" s="5" t="s">
        <v>527</v>
      </c>
      <c r="B683" s="5" t="s">
        <v>517</v>
      </c>
      <c r="C683" s="11">
        <f>D683/1.21</f>
        <v>37.60330578512396</v>
      </c>
      <c r="D683" s="12">
        <v>45.5</v>
      </c>
    </row>
    <row r="684" spans="1:4" customHeight="1" ht="40">
      <c r="A684" s="9"/>
      <c r="B684" s="1"/>
      <c r="C684" s="1"/>
      <c r="D684" s="1"/>
    </row>
    <row r="685" spans="1:4">
      <c r="A685" s="1"/>
      <c r="B685" s="1"/>
      <c r="C685" s="1"/>
      <c r="D685" s="1"/>
    </row>
    <row r="686" spans="1:4">
      <c r="A686" s="1"/>
      <c r="B686" s="1"/>
      <c r="C686" s="1"/>
      <c r="D686" s="1"/>
    </row>
    <row r="687" spans="1:4">
      <c r="A687" s="1"/>
      <c r="B687" s="1"/>
      <c r="C687" s="1"/>
      <c r="D687" s="1"/>
    </row>
    <row r="688" spans="1:4">
      <c r="A688" s="1"/>
      <c r="B688" s="1"/>
      <c r="C688" s="1"/>
      <c r="D688" s="1"/>
    </row>
    <row r="689" spans="1:4">
      <c r="A689" s="1"/>
      <c r="B689" s="1"/>
      <c r="C689" s="1"/>
      <c r="D689" s="1"/>
    </row>
    <row r="690" spans="1:4">
      <c r="A690" s="1"/>
      <c r="B690" s="1"/>
      <c r="C690" s="1"/>
      <c r="D690" s="1"/>
    </row>
    <row r="691" spans="1:4">
      <c r="A691" s="1"/>
      <c r="B691" s="1"/>
      <c r="C691" s="1"/>
      <c r="D691" s="1"/>
    </row>
    <row r="692" spans="1:4">
      <c r="A692" s="1"/>
      <c r="B692" s="1"/>
      <c r="C692" s="1"/>
      <c r="D692" s="1"/>
    </row>
    <row r="693" spans="1:4">
      <c r="A693" s="1"/>
      <c r="B693" s="1"/>
      <c r="C693" s="1"/>
      <c r="D693" s="1"/>
    </row>
    <row r="694" spans="1:4">
      <c r="A694" s="1"/>
      <c r="B694" s="1"/>
      <c r="C694" s="1"/>
      <c r="D694" s="1"/>
    </row>
    <row r="695" spans="1:4">
      <c r="A695" s="1"/>
      <c r="B695" s="1"/>
      <c r="C695" s="1"/>
      <c r="D695" s="1"/>
    </row>
    <row r="696" spans="1:4">
      <c r="A696" s="1"/>
      <c r="B696" s="1"/>
      <c r="C696" s="1"/>
      <c r="D696" s="1"/>
    </row>
    <row r="697" spans="1:4">
      <c r="A697" s="1"/>
      <c r="B697" s="1"/>
      <c r="C697" s="1"/>
      <c r="D697" s="1"/>
    </row>
    <row r="698" spans="1:4">
      <c r="A698" s="1"/>
      <c r="B698" s="1"/>
      <c r="C698" s="1"/>
      <c r="D698" s="1"/>
    </row>
    <row r="699" spans="1:4">
      <c r="A699" s="1"/>
      <c r="B699" s="1"/>
      <c r="C699" s="1"/>
      <c r="D699" s="1"/>
    </row>
    <row r="700" spans="1:4">
      <c r="A700" s="1"/>
      <c r="B700" s="1"/>
      <c r="C700" s="1"/>
      <c r="D700" s="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5:D5"/>
    <mergeCell ref="A24:D24"/>
    <mergeCell ref="C26:D26"/>
    <mergeCell ref="A28:D28"/>
    <mergeCell ref="C33:D33"/>
    <mergeCell ref="A35:D35"/>
    <mergeCell ref="C47:D47"/>
    <mergeCell ref="A49:D49"/>
    <mergeCell ref="C54:D54"/>
    <mergeCell ref="A56:D56"/>
    <mergeCell ref="C61:D61"/>
    <mergeCell ref="A63:D63"/>
    <mergeCell ref="C68:D68"/>
    <mergeCell ref="A70:D70"/>
    <mergeCell ref="C77:D77"/>
    <mergeCell ref="A79:D79"/>
    <mergeCell ref="C86:D86"/>
    <mergeCell ref="A88:D88"/>
    <mergeCell ref="C97:D97"/>
    <mergeCell ref="A99:D99"/>
    <mergeCell ref="C112:D112"/>
    <mergeCell ref="A114:D114"/>
    <mergeCell ref="C123:D123"/>
    <mergeCell ref="A125:D125"/>
    <mergeCell ref="C140:D140"/>
    <mergeCell ref="A142:D142"/>
    <mergeCell ref="C149:D149"/>
    <mergeCell ref="A151:D151"/>
    <mergeCell ref="C162:D162"/>
    <mergeCell ref="A164:D164"/>
    <mergeCell ref="C171:D171"/>
    <mergeCell ref="A173:D173"/>
    <mergeCell ref="A182:D182"/>
    <mergeCell ref="C184:D184"/>
    <mergeCell ref="A186:D186"/>
    <mergeCell ref="A191:D191"/>
    <mergeCell ref="C193:D193"/>
    <mergeCell ref="A195:D195"/>
    <mergeCell ref="C204:D204"/>
    <mergeCell ref="A206:D206"/>
    <mergeCell ref="C215:D215"/>
    <mergeCell ref="A217:D217"/>
    <mergeCell ref="A226:D226"/>
    <mergeCell ref="C228:D228"/>
    <mergeCell ref="A230:D230"/>
    <mergeCell ref="C235:D235"/>
    <mergeCell ref="A237:D237"/>
    <mergeCell ref="C246:D246"/>
    <mergeCell ref="A248:D248"/>
    <mergeCell ref="C255:D255"/>
    <mergeCell ref="A257:D257"/>
    <mergeCell ref="C268:D268"/>
    <mergeCell ref="A270:D270"/>
    <mergeCell ref="C279:D279"/>
    <mergeCell ref="A281:D281"/>
    <mergeCell ref="C288:D288"/>
    <mergeCell ref="A290:D290"/>
    <mergeCell ref="C297:D297"/>
    <mergeCell ref="A299:D299"/>
    <mergeCell ref="C306:D306"/>
    <mergeCell ref="A308:D308"/>
    <mergeCell ref="C319:D319"/>
    <mergeCell ref="A321:D321"/>
    <mergeCell ref="C328:D328"/>
    <mergeCell ref="A330:D330"/>
    <mergeCell ref="C337:D337"/>
    <mergeCell ref="A339:D339"/>
    <mergeCell ref="C346:D346"/>
    <mergeCell ref="A348:D348"/>
    <mergeCell ref="A363:D363"/>
    <mergeCell ref="C365:D365"/>
    <mergeCell ref="A367:D367"/>
    <mergeCell ref="C384:D384"/>
    <mergeCell ref="A386:D386"/>
    <mergeCell ref="A397:D397"/>
    <mergeCell ref="C399:D399"/>
    <mergeCell ref="A401:D401"/>
    <mergeCell ref="C416:D416"/>
    <mergeCell ref="A418:D418"/>
    <mergeCell ref="C423:D423"/>
    <mergeCell ref="A425:D425"/>
    <mergeCell ref="C432:D432"/>
    <mergeCell ref="A434:D434"/>
    <mergeCell ref="C441:D441"/>
    <mergeCell ref="A443:D443"/>
    <mergeCell ref="C458:D458"/>
    <mergeCell ref="A460:D460"/>
    <mergeCell ref="C469:D469"/>
    <mergeCell ref="A471:D471"/>
    <mergeCell ref="C482:D482"/>
    <mergeCell ref="A484:D484"/>
    <mergeCell ref="A495:D495"/>
    <mergeCell ref="C497:D497"/>
    <mergeCell ref="A499:D499"/>
    <mergeCell ref="A512:D512"/>
    <mergeCell ref="C514:D514"/>
    <mergeCell ref="A516:D516"/>
    <mergeCell ref="C523:D523"/>
    <mergeCell ref="A525:D525"/>
    <mergeCell ref="C532:D532"/>
    <mergeCell ref="A534:D534"/>
    <mergeCell ref="C543:D543"/>
    <mergeCell ref="A545:D545"/>
    <mergeCell ref="C550:D550"/>
    <mergeCell ref="A552:D552"/>
    <mergeCell ref="C557:D557"/>
    <mergeCell ref="A559:D559"/>
    <mergeCell ref="C572:D572"/>
    <mergeCell ref="A574:D574"/>
    <mergeCell ref="C579:D579"/>
    <mergeCell ref="A581:D581"/>
    <mergeCell ref="C590:D590"/>
    <mergeCell ref="A592:D592"/>
    <mergeCell ref="C597:D597"/>
    <mergeCell ref="A599:D599"/>
    <mergeCell ref="C604:D604"/>
    <mergeCell ref="A606:D606"/>
    <mergeCell ref="C611:D611"/>
    <mergeCell ref="A613:D613"/>
    <mergeCell ref="C646:D646"/>
    <mergeCell ref="A648:D648"/>
    <mergeCell ref="C653:D653"/>
    <mergeCell ref="A655:D655"/>
    <mergeCell ref="A664:D664"/>
    <mergeCell ref="C665:D665"/>
    <mergeCell ref="C676:D676"/>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2014-10-31T22:58:31+01:00</dcterms:created>
  <dcterms:modified xsi:type="dcterms:W3CDTF">2014-10-31T22:58:31+01:00</dcterms:modified>
  <dc:title>Office 2007 XLSX Test Document</dc:title>
  <dc:description>Odilon Prijslijst</dc:description>
  <dc:subject>Office 2007 XLSX Test Document</dc:subject>
  <cp:keywords>odilon wijnen prijslijst domeinen</cp:keywords>
  <cp:category/>
</cp:coreProperties>
</file>