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jslijst" sheetId="1" r:id="rId4"/>
  </sheets>
  <definedNames/>
  <calcPr calcId="124519" calcMode="auto" fullCalcOnLoad="0"/>
</workbook>
</file>

<file path=xl/sharedStrings.xml><?xml version="1.0" encoding="utf-8"?>
<sst xmlns="http://schemas.openxmlformats.org/spreadsheetml/2006/main" uniqueCount="486">
  <si>
    <t>Duitsland</t>
  </si>
  <si>
    <t>KARL PFAFFMANN</t>
  </si>
  <si>
    <t xml:space="preserve">PFALZ </t>
  </si>
  <si>
    <t xml:space="preserve">De Pfalz stond al bekend als wijnregio in de tijd van de Romeinen. Deze zuidelijke regio is bijzonder geschikt voor de Bourgondische druivenrassen naast de klassieke Duitse druiven als Riesling en Silvaner. Het dorpje Walsheim is een typisch klein wijnbouwersdorpje. Karl Pfaffmann begon er in 1955 met het zelf bottelen van wijn op het toen nog gemengde bedrijf. Zoon Helmut legde zich toe op louter wijn en tegenwoordig leidt kleinzoon Markus, oenoloog gediplomeerd in Geisenheim, een domein van 60 ha.
</t>
  </si>
  <si>
    <t>excl. BTW</t>
  </si>
  <si>
    <t>incl. BTW</t>
  </si>
  <si>
    <t>2012  Riesling Kabinett trocken</t>
  </si>
  <si>
    <t>Frisse en droge witte wijn, typische aromatische Riesling.</t>
  </si>
  <si>
    <t>2013  Grauburgunder Kabinett</t>
  </si>
  <si>
    <t>Frisse pinot gris (wit) zonder houtlagering.</t>
  </si>
  <si>
    <t>2012  Riesling Spätlese trocken</t>
  </si>
  <si>
    <t>Zeer fijn, droog fris met tegelijk een zekere rijkdom door de goede rijpheid.</t>
  </si>
  <si>
    <t>2013  Dornfelder Silberberg</t>
  </si>
  <si>
    <t>Fruitige rode wijn met goede concentratie, kort houtgelagerd.</t>
  </si>
  <si>
    <t>2011  Spätburgunder trocken</t>
  </si>
  <si>
    <t>Licht en elegant, mooi getypeerde pinot noir met houtlagering.</t>
  </si>
  <si>
    <t>2012  Riesling Halbtrocken</t>
  </si>
  <si>
    <t>2009  Riesling Auslese</t>
  </si>
  <si>
    <t>(37,5cl)</t>
  </si>
  <si>
    <t>Edelzoet wit met een speelse frisheid en weinig alcohol.</t>
  </si>
  <si>
    <t>2012  Scheurebe Auslese</t>
  </si>
  <si>
    <t>Edelzoet wit van een originele kruising, rijk met goede zuren en weinig alcohol.</t>
  </si>
  <si>
    <t>Frankrijk</t>
  </si>
  <si>
    <t>CHAMPAGNE LACOURTE-GODBILLON</t>
  </si>
  <si>
    <t xml:space="preserve">CHAMPAGNE </t>
  </si>
  <si>
    <t>Veel Champagnes, vooral van kleinere producenten, hebben wel de naam maar bijlange niet de kwaliteit. Dit hebben we zelf kunnen vaststellen. Gelukkig zijn er nog uitzonderingen, zoals Lacourte-Godbillon. Dit kleine domein maakt uitsluitend Champagne van druiven van eigen wijngaarden in het Premier Cru-dorp Ecueil (8 ha). De wijnen rijpen er veel langer dan wettelijk vereist wat de harmonie ten goede komt.</t>
  </si>
  <si>
    <t xml:space="preserve"> Brut Premier Cru</t>
  </si>
  <si>
    <t>85% pinot noir, 15% chardonnay, twee jaar gerijpt. Feestelijk fijn en zacht.</t>
  </si>
  <si>
    <t>(150cl)</t>
  </si>
  <si>
    <t xml:space="preserve"> Brut Rosé Premier Cru</t>
  </si>
  <si>
    <t>100% pinot noir, drie jaar gerijpt. Vineuze, strakke, frisse en droge rosé.</t>
  </si>
  <si>
    <t>2006  Millésimé</t>
  </si>
  <si>
    <t xml:space="preserve"> Vanité</t>
  </si>
  <si>
    <t>50% pinot noir, 50% chardonnay, zes jaar gerijpt. Complexe en weelderige stijl.</t>
  </si>
  <si>
    <t>MICHEL DELHOMMEAU</t>
  </si>
  <si>
    <t xml:space="preserve">LOIRE </t>
  </si>
  <si>
    <t xml:space="preserve">Michel Delhommeau is een bedachtzaam, minzaam en bescheiden man die in 1988 het domein van zijn ouders overnam, officieel Domaine les Vignes Saint-Vincent. Hij behoort tot een generatie die door hard werk vast besloten is om de reputatie van de te vaak misprezen Muscadet opnieuw eer aan te doen. De 25 ha wijngaarden van Michel Delhommeau liggen op een terroir van gabbro, wat samen met de zuivere stijl zorgt voor een vrij fruitig en aantrekkelijk type Muscadet. Sinds 2011 is het domein in conversie naar biologische wijnbouw.
</t>
  </si>
  <si>
    <t>2013  Cuvée Harmonie</t>
  </si>
  <si>
    <t>Melon de bourgogne. Frisse witte wijn met open neus, fruitig zelfs, met de typerende mineraliteit. 6 maand sur lie.</t>
  </si>
  <si>
    <t>VIGNOBLE DINOCHEAU</t>
  </si>
  <si>
    <t xml:space="preserve">De wijngaarden van de familie Dinocheau liggen in de Touraine, op de Noordelijke oever van de Cher, in Monthou-sur-Cher. Er zijn 13 ha in productie. Zus en broer Laurence en Fabien Dinocheau, de vierde generatie, hadden eerst elk hun eigen carrière voor ze besloten om eind de jaren 2000 terug te komen naar het ouderlijke domein. Sinds de oogst 2009 drukken ze duidelijk hun stempel op de wijnen, met een evolutie naar biologische wijnbouw en het gebruik van barriques voor de cuvée die we selecteerden.
</t>
  </si>
  <si>
    <t>2009  [gam?]</t>
  </si>
  <si>
    <t>100% Gamay rijp geplukt en 6 maand gerijpt op barrique. Kruidige en complexe fijne rode wijn.</t>
  </si>
  <si>
    <t>ALPHA LOIRE DOMAINES</t>
  </si>
  <si>
    <t xml:space="preserve">Alpha Loire Domaines is het bedrijf van Philippe en Fabienne Angier. Ze hebben hun thuisbasis en eigen wijngaard in Amboise. Samen met hun eigen wijn commercialiseren ze ook wijnen van wijnbouwers die exclusief met hen samenwerken. Hierdoor kunnen ze een uitgebreid gamma aan Loirewijnen aanbieden. Aan de partners worden hoge kwaliteitseisen opgelegd en de wijnbouw moet duurzaam zijn (Terra Vitis-label). Philippe Angier startte in 2009 met Alpha Loire en verkoopt nu 200 000 flessen per jaar. Wij selecteerden de sauvignon blanc van eigen wijngaarden.
</t>
  </si>
  <si>
    <t>2012  Le Sauvignon</t>
  </si>
  <si>
    <t>Frisse witte wijn van rijpe sauvignon. Mooie balans tussen exotisch fruit en mineraliteit.</t>
  </si>
  <si>
    <t>DOMAINE MARCEL COUTURIER</t>
  </si>
  <si>
    <t xml:space="preserve">BOURGOGNE </t>
  </si>
  <si>
    <t>2012  Blanc 'Les Scellés'</t>
  </si>
  <si>
    <t>DOMAINE DE LA GUICHARDE</t>
  </si>
  <si>
    <t xml:space="preserve">RHÔNE </t>
  </si>
  <si>
    <t>Tussen Cairanne en de Rhône ligt het Plateau d'Uchaux, een hoog gelegen vlakte met veel kalksteen en grès.  Daar bevindt zich het domein van 15 ha  van Arnaud en  Isabelle Guichard, dat ze kochten in 1988. Sinds 2008 werken ze biologisch en twee jaar later zelfs biodynamisch, in hun ervaring zorgt dit voor evenwichtiger wijnen met betere zuren. Ze streven naar geconcentreerde maar soepele, ronde en gulle wijnen zonder over-extractie.</t>
  </si>
  <si>
    <t>2012  Autour de la Chapelle</t>
  </si>
  <si>
    <t>Viognier, grenache blanc en marsanne. Zeer vol en rijk wit.</t>
  </si>
  <si>
    <t>2012  Côtes de Rhône Rouge</t>
  </si>
  <si>
    <t>3/4 grenache en 1/4 syrah. Soepel en genereus rood.</t>
  </si>
  <si>
    <t>2011  'Cuvée Genest'</t>
  </si>
  <si>
    <t>Grenache en syrah. Geconcentreerde rode terroirwijn met veel kruidigheid.</t>
  </si>
  <si>
    <t>DOMAINE DE LA FOUQUETTE</t>
  </si>
  <si>
    <t xml:space="preserve">PROVENCE </t>
  </si>
  <si>
    <t xml:space="preserve">De eigenares van dit domein, Isabelle Daziano, had samen met haar man een carrière in de farmaceutische sector. Toen haar ouders in 2005 op pensioen wilden gaan en overwogen hun wijngaarden te verkopen, brak haar hart. Isabelle en haar man besloten samen om terug te keren naar het ouderlijk domein. Vier hectare werd opnieuw aangeplant, de kelder werd vernieuwd en sinds 2010 werken ze biologisch. Door groene oogst wordt het rendement sterkt beperkt (tot 40 hl/ha) en dat proef je echt wel in de wijnen.
</t>
  </si>
  <si>
    <t>2013  Brin de Mimosa</t>
  </si>
  <si>
    <t>100% rolle (vermentino). Aromatisch en fris wit met een rijpe, zonnige toets.</t>
  </si>
  <si>
    <t>2013  Rosée d'Aurore</t>
  </si>
  <si>
    <t>Grenache, cinsault, syrah en rolle. Bleke rosé met zomers frisse maar voldoend rijpe en ronde smaak.</t>
  </si>
  <si>
    <t>DOMAINE DE LA MOTTE</t>
  </si>
  <si>
    <t xml:space="preserve">LANGUEDOC </t>
  </si>
  <si>
    <t>'Opalia' is een merk van Domaine de la Motte, dat op haar beurt deel uitmaakt van een grote groep van 18 domeinen, Les domaines Bonfils. Elk domein maakt echter de wijnen autonoom, alleen de botteling gebeurt gecentraliseerd in een grote installatie. De wijnen zijn elegant, heel typisch voor hun druivenras, zuiver en boordevol fruit.</t>
  </si>
  <si>
    <t>2012  Opalia Merlot</t>
  </si>
  <si>
    <t>Soepele merlot met zacht fruit, elegante en vlotte wijn.</t>
  </si>
  <si>
    <t>CHÂTEAU GUÉRY</t>
  </si>
  <si>
    <t>Dit familiaal domein van 23 ha ligt in het hart van de Minervois, op arme kalkhoudende kleibodems. De jonge René-Henry Guéry is wijnbouwer in hart en nieren en zet het werk verder. Naast de klassieke Minervois worden een aantal opmerkelijke Vin de pays gemaakt. Ze halen het maximum uit de druiven door ondermeer een milieuvriendelijke wijnbouw en een nachtelijke pluk voor de witte druiven.</t>
  </si>
  <si>
    <t>2013  Viognier 'L'Intelligence'</t>
  </si>
  <si>
    <t>Schoolvoorbeeld van Viognier met voldoende vettigheid en frisheid. Houtgelagerd wit.</t>
  </si>
  <si>
    <t>2013  Chardonnay 'La Force'</t>
  </si>
  <si>
    <t>Volle en romige chardonnay, voor 40% op hout gerijpt maar vooral met veel fruit.</t>
  </si>
  <si>
    <t>2013  Rosé 'La Piété'</t>
  </si>
  <si>
    <t>Bleekroze maaltijdrosé met fijn-fruitige neus, droog en evenwichtig in de mond.</t>
  </si>
  <si>
    <t>2012  Minervois 'Grès'</t>
  </si>
  <si>
    <t>Grenache, syrah en mourvèdre. Kruidig rood zonder hout.</t>
  </si>
  <si>
    <t>2011  Esprit d'Eloi</t>
  </si>
  <si>
    <t>100% petit verdot. Een jaar op vat vergist.</t>
  </si>
  <si>
    <t>DOMAINE LE CHEMIN DES RÊVES</t>
  </si>
  <si>
    <t>Benoît Viot is een man die zijn droom durft te leven. Hij had een schitterende carrière in de farmaceutische sector maar het bloed kruipt waar het niet gaan kan: in 2004 installeerde hij zich in de appellatie Pic-Saint-Loup als wijnboer. Tegenwoordig is het domein 21 ha groot, waarvan 14 ha in productie. Wij waren onder indruk van de fluwelige, fijne stijl en de zachte extractie. Benoît werkt biologisch maar doet dit voor zichzelf: de wijnen hebben geen label.</t>
  </si>
  <si>
    <t>2012  Bois-Moi</t>
  </si>
  <si>
    <t>Carignan, grenache, cinsault en syrah. Elegant, soepel en fruitig rood.</t>
  </si>
  <si>
    <t>2011  L'Exubérant</t>
  </si>
  <si>
    <t>60% grenache, 30% syrah en 10% carignan zonder houtrijping. Elegant, zacht-kruidig rood.</t>
  </si>
  <si>
    <t>2011  Saltimbanque</t>
  </si>
  <si>
    <t>100% carignan van oude stokken. Kruidige rode wijn met rustieke tannines, goed fruit en fijne zuren.</t>
  </si>
  <si>
    <t>STÉPHANIE &amp; OLIVIER RAMÉ</t>
  </si>
  <si>
    <t xml:space="preserve">Sinds Olivier Ramé aan de leiding kwam van het domein van zijn schoonvader Alain Maurel werd er zwaar geïnvesteerd om de kwaliteit te verhogen. Dit is het tweede grootste domein in de Cabardès, een wijngebied op 10 km van Carcassonne. Cabardès geniet een apart microklimaat dat het midden houdt tussen het Mediterrane en het Atlantische. De bodem bestaat uit kalksteen, heel belangrijk omdat deze als spons fungeert voor de wortels van de wijnstok. Sinds enkele jaren brengt het domein zelf wijnen op de markt, en niets wordt aan het toeval overgelaten, van wijnstok tot fles. De wijnbouw is duurzaam (Terra Vitis-label). Opwindende en bovendien prijsvriendelijke wijnen.
</t>
  </si>
  <si>
    <t>2013  'Les Plos' Chenin-Colombard</t>
  </si>
  <si>
    <t>Uiterst frisse witte wijn met zesty aroma van groene kruiden. Ongewone druivenmix.</t>
  </si>
  <si>
    <t>2013  'Les Plos' Chardonnay</t>
  </si>
  <si>
    <t>Chardonnay met 5% manseng. Moderne, frisse en heel zuivere mediumbody-witte wijn.</t>
  </si>
  <si>
    <t>2012  Les Petits Plos</t>
  </si>
  <si>
    <t>Merlot, syrah, cabernet en grenache. Pittige complete wijn zonder houtrijping.</t>
  </si>
  <si>
    <t>2012  'Les Plos' Syrah</t>
  </si>
  <si>
    <t>Frisse syrah met veel fruit, zonder houtrijping.</t>
  </si>
  <si>
    <t>2012  Les Plos Réserve</t>
  </si>
  <si>
    <t>Fijne blend van syrah, cabernet en merlot, voor 10% op hout gerijpt.</t>
  </si>
  <si>
    <t>2010  Les Plos Grande Réserve</t>
  </si>
  <si>
    <t>Krachtige, complexe houtgerijpte blend van syrah, cabernet en merlot.</t>
  </si>
  <si>
    <t>DOMAINE SOL-PAYRÉ</t>
  </si>
  <si>
    <t xml:space="preserve">ROUSSILLON </t>
  </si>
  <si>
    <t xml:space="preserve">In het dorpje Elne, nabij Collioure aan de voet van de Franse Pyreneën kocht Gustave Payré in 1913 tien hectaren wijngaarden op de zonnige helling van Saint-Martin. Achterkleinkind Jean-Claude Sol en zijn echtgenote Pascale hebben het domein uitgebreid en gemoderniseerd: ze bouwden een nieuwe kelder en de de wijngaarden werden uitgebreid tot 40 hectare. Grenache, syrah en carignan gedijen uitstekend in dit zonnige klimaat. Lage rendementen en oude stokken zijn hier bepalend voor de hoge kwaliteit.
</t>
  </si>
  <si>
    <t>2012  Tradition</t>
  </si>
  <si>
    <t>Grenache, syrah en carignan. Kruidige, vlezige en toegankelijke rode wijn met soepele tannines. Rijpte uitsluitend op inox.</t>
  </si>
  <si>
    <t>2011  Ivresse des Sens</t>
  </si>
  <si>
    <t>Dezelfde mix als de tradition, maar hier een jaar op barrique gerijpt. Fluweelzacht.</t>
  </si>
  <si>
    <t>2012  Rivesaltes Grenat</t>
  </si>
  <si>
    <t>Een Vin Doux Naturel, een natuurlijk zoete en aangesterkte wijn (15% Vol.) van 100% grenache noir. Een fruitbom!</t>
  </si>
  <si>
    <t>NA  Rivesaltes Hors d'Age</t>
  </si>
  <si>
    <t>DOMAINE D&amp;#039;EN SÉGUR</t>
  </si>
  <si>
    <t xml:space="preserve">SUD-OUEST </t>
  </si>
  <si>
    <t>Domaine d'En Ségur ligt tussen Toulouse en Castres, aan de oever van de Agout, een zijrivier van de Tarn. De Tarn is het tweede oudste wijnbouwgebied van Frankrijk. Pierre Fabre, een succesvolle apotheker-ondernemer, wou het potentieel van zijn geboorteregio bewijzen met de creatie van dit domein in 1989. Oenologe Caroline Schaller beheert dit domein van 36 ha sinds 2004.</t>
  </si>
  <si>
    <t>2013  Sauvignon Blanc</t>
  </si>
  <si>
    <t>2012  Chardonnay Cuvée Madeleine</t>
  </si>
  <si>
    <t>DOMAINE LABALLE</t>
  </si>
  <si>
    <t>Domaine Laballe is van oudsher een Armagnac-producent, maar onder leiding van de jonge Cyril Laudet, de achtste generatie van dit familiedomein, maakt men meer en meer wijn. Door de interessante druivenmix en de moderne vinificatie krijgen we een levendig frisse, boeiende wijn, bovendien geeft de zandbodem een zilte terroirtoets.</t>
  </si>
  <si>
    <t>2013  Sables Fauves</t>
  </si>
  <si>
    <t>Sauvignon, colombard, gros manseng en chardonnay. Heel frisse en aromatische witte wijn.</t>
  </si>
  <si>
    <t>2012  Monsieur Laballe</t>
  </si>
  <si>
    <t>100% Sauvignon, strak droog en fris wit, zelfs ziltig en mineralig.</t>
  </si>
  <si>
    <t>2013  La Demoiselle de Laballe</t>
  </si>
  <si>
    <t>Gros manseng. Lichtvoetig zoet en tegelijk fris wit.</t>
  </si>
  <si>
    <t>Griekenland</t>
  </si>
  <si>
    <t>TROUPIS WINERY</t>
  </si>
  <si>
    <t xml:space="preserve">PELOPONNISOS </t>
  </si>
  <si>
    <t xml:space="preserve">Troupis Winery ligt in het hart van het Arkadisch plateau, op het schiereiland de Peloponnesos. De familie maakte al in de jaren '70 wijn voor lokale consumptie. Zoon Yiannis studeerde oenologie en moderniseerde het bedrijf. Het fruit van de 7 ha eigen wijngaarden wordt aangevuld met aangekochte druiven. Dé druif van de regio is moschofilero, deze geeft een fijne, geurige frisse wijn. 
</t>
  </si>
  <si>
    <t>2013  Fteri Moschofilero</t>
  </si>
  <si>
    <t>Hongarije</t>
  </si>
  <si>
    <t>MAURUS BORÁSZAT</t>
  </si>
  <si>
    <t xml:space="preserve">MÓR </t>
  </si>
  <si>
    <t>Mór is een oud wijngebied ten Westen van Boedapest. De witte wijnen zijn er vol en rijpen traag door de hoge zuurtegraad. Ezerjó is er de belangrijkste druif. De jonge Ákos Kamocsay groeide op tussen de wijn: zijn vader is hoofd-wijnmaker van Hilltop winery, een gigant in Hongarije. Zelf koos hij voor een kleinschalige aanpak. Op Maurus, een domein van een tiental hectaren, maakte hij in 2006 zijn eerste wijnen. Hij geeft ze alle tijd om harmonieus te rijpen.</t>
  </si>
  <si>
    <t>2011  Rajnai Rizling</t>
  </si>
  <si>
    <t>Mineraal en complex, intens, niet helemaal droog.</t>
  </si>
  <si>
    <t>2009  Ezerjó</t>
  </si>
  <si>
    <t>Krachtig en rijp wit met toch goede, stevige zuren.</t>
  </si>
  <si>
    <t>2009  Pinot Gris</t>
  </si>
  <si>
    <t>Volle en complexe houtgelagerde witte wijn.</t>
  </si>
  <si>
    <t>2011  'Rejtelem' Chardonnay</t>
  </si>
  <si>
    <t>Exuberant rijke en volle houtgelagerde witte wijn.</t>
  </si>
  <si>
    <t>PFNEISZL VINEYARDS</t>
  </si>
  <si>
    <t xml:space="preserve">SOPRON </t>
  </si>
  <si>
    <t>Na de val van het communisme kon de Oostenrijkse familie Pfneisl opnieuw aanspraak maken op de familiewijngaarden in Hongarije. Dochter Birgit studeerde wijnbouw in Klosterneuburg  en deed in de Nieuwe Wereld ervaring op : Californië, Nieuw-Zeeland, Australië en Chili. Sinds 2006 staat ze in voor het wijnmaken. Zus Katrin studeert nog maar helpt tussenin volop mee.  Sinds de oogst van  2010 is het domein van 13 ha erkend als biologisch.</t>
  </si>
  <si>
    <t>2013  Merlot 'Klasszikus'</t>
  </si>
  <si>
    <t>Fijne, elegante, vlotte merlot met een juiste rijpheid. Zonder hout.</t>
  </si>
  <si>
    <t>2011  Kékfrankos 'Together Again'</t>
  </si>
  <si>
    <t>Lichtvoetige rode wijn. Frisse, elegante, licht kruidige kékfrankos (=blaufränkisch).</t>
  </si>
  <si>
    <t>2011  Cabernet Sauvignon</t>
  </si>
  <si>
    <t>2008  Kékfrankos</t>
  </si>
  <si>
    <t>Deze 'reserve'- kékfrankos is van de oudste stokken en rijpte op hout. Complex, fijn en geurig, een wijn die blijft boeien.</t>
  </si>
  <si>
    <t>KARÁDI-BERGER</t>
  </si>
  <si>
    <t xml:space="preserve">TOKAJ </t>
  </si>
  <si>
    <t>Tokaji is zonder twijfel een van de meest bijzondere wijngebieden ter wereld: eigen druivenrassen, een uniek terroir,... Zsolt Berger en zijn vrouw Szilvia Karádi bezitten 4 ha in de beste percelen van Erdöbénye. Tokaji is uiteraard bekend voor de nobele zoete wijn, maar Zsolt focust met zijn wijnen meer op de huidige vraag naar droge wijnen. Krachtige, rijke wijnen, allemaal op vat vergist.</t>
  </si>
  <si>
    <t>2012  Tokaji Dry Furmint+Hars</t>
  </si>
  <si>
    <t>Droge, frisse furmint met wat harslevelü, gerijpt op inox. Veel karakter.</t>
  </si>
  <si>
    <t>2009  Tokaji Dry Furmint 'Narancsi'</t>
  </si>
  <si>
    <t>Furmint van één enkele, bijzonder goede wijngaard. Volle en rijke witte wijn, op hout vergist en gerijpt.</t>
  </si>
  <si>
    <t>2005  Tokaji Aszú 4 puttonyós</t>
  </si>
  <si>
    <t>(50cl)</t>
  </si>
  <si>
    <t>Edelzoete Tokaji gemaakt volgens het traditioneel procedé. Schitterend evenwichtig dankzij de mooie zuren van de furmint.</t>
  </si>
  <si>
    <t>Italië</t>
  </si>
  <si>
    <t>AZIENDA AGRICOLA MALIBRÀN</t>
  </si>
  <si>
    <t xml:space="preserve">VENETO </t>
  </si>
  <si>
    <t>Prosecco is de Italiaanse versie van mousserende wijn. In tegenstelling tot Champagne en Cava is de wijn niet hergist op fles, maar in een drukbestendige tank, zodat alle fruitige aroma's van de druif bewaard worden. Malibràn is een klein domein van 7 ha gelegen in Susegana, een dorpje in de heuvels tussen Conegliano en Valdobbiadene. De wijngaarden liggen in het hart van het DOCG-gebied van Prosecco. Maurizio Favrel is de jonge eigenaar en oenoloog op het domein. Vader Momi neemt nog steeds het werk in de wijngaard voor z'n rekening.</t>
  </si>
  <si>
    <t>2012  Prosecco 'Ruio' Brut</t>
  </si>
  <si>
    <t xml:space="preserve">100% glera. Zuiver, licht, fris-fruitig en droog met een romige mousse. </t>
  </si>
  <si>
    <t>FATTORI</t>
  </si>
  <si>
    <t xml:space="preserve">De familie Fattori is al lang actief in de wijnsector, maar dan vooral als druivenaankoper-wijnmaker. Deze wijnen vielen geregeld in de prijzen en zo rijpte het idee om ook zelf wijngaarden aan te kopen om zo nóg meer controle op de kwaliteit te hebben. Door veel te experimenteren hebben ze een eigen stijl op punt kunnen stellen met veel fruit, frisheid en body. </t>
  </si>
  <si>
    <t>2012  Soave 'Runcaris'</t>
  </si>
  <si>
    <t>Garganega. Fris en elegant wit met mooi fruit, volledig op inox gelagerd.</t>
  </si>
  <si>
    <t>2012  Soave 'Danieli'</t>
  </si>
  <si>
    <t>100% garganega. Vollere witte wijn doordat een deel van de druiven werd ingedroogd. Op inox gerijpt.</t>
  </si>
  <si>
    <t>2012  Soave 'Motto Piane'</t>
  </si>
  <si>
    <t>100% garganega. Volle witte wijn van ingedroogde druiven. Op inox gerijpt.</t>
  </si>
  <si>
    <t>CANTINA RONCA</t>
  </si>
  <si>
    <t>Het Gardameer is bekend als vakantiebestemming maar de oevers zijn ook het gebied van de witte Custoza en de rode Bardolino. De bodem is licht en zanderig, de wijnen licht en fruitig. Massimo Ronca slaagt erin dankzij een beperking van de rendementen en een moderne, zuivere manier van wijnmaken om de fris-fruitige Custoza complexiteit en volheid mee te geven.</t>
  </si>
  <si>
    <t>2012  Custoza</t>
  </si>
  <si>
    <t>Garganega, trebbiano en trebbianello. Fris en elegant wit met mooi fruit. Volledig op inox gerijpt.</t>
  </si>
  <si>
    <t>2013  Corvina</t>
  </si>
  <si>
    <t>SCIORIO</t>
  </si>
  <si>
    <t xml:space="preserve">PIEMONTE </t>
  </si>
  <si>
    <t>Dit domein wordt gerund door de bescheiden broers Mauro en Guiseppe Gozzelino. De 7 ha wijngaarden liggen rondom het woonhuis op een oostelijke helling. De verschillende bodemtypes en de hoge eisen die de broers zichzelf opleggen resulteren in schitterende wijnen die traditioneel rijpen.</t>
  </si>
  <si>
    <t>2013  Sauvignon 'S'</t>
  </si>
  <si>
    <t>Volle, rijpe sauvignon blanc met geroosterde toetsen. Zonder houtlagering.</t>
  </si>
  <si>
    <t>2013  Chardonnay 'Prasca'</t>
  </si>
  <si>
    <t>Rijpe, minerale chardonnay zonder houtlagering.</t>
  </si>
  <si>
    <t>2012  Vino Rosso</t>
  </si>
  <si>
    <t xml:space="preserve">Intense barbera, levendig frisse rode wijn met fijne tannines, zonder houtlagering. </t>
  </si>
  <si>
    <t>2009  Barbera d'Asti</t>
  </si>
  <si>
    <t>De meest typerende rode wijn van het domein. Rijping van 1 jaar in 'botte' (grote foeders).</t>
  </si>
  <si>
    <t>ROBERTO FERRARIS</t>
  </si>
  <si>
    <t>Het familiale domein Roberto Ferraris omvat 9 ha in het dorp Aguila Terme, in het hart van de Barbera d'Asti-streek. Er staan enkel rode druiven aangeplant, Barbera en ook wat Nebbiolo. De kalkhoudende leembodem geeft zachte en toegankelijke wijnen, die door Roberto niet op nieuw hout worden gerijpt om hun pure karakter te bewaren.</t>
  </si>
  <si>
    <t>2012  Barbera d'Asti</t>
  </si>
  <si>
    <t>Soepele en zachte barbera zonder houtlagering.</t>
  </si>
  <si>
    <t>2010  Barbera 'Bisavolo'</t>
  </si>
  <si>
    <t>Volle, krachtige barbera met een jaar rijping op houten vaten (botte).</t>
  </si>
  <si>
    <t>2010  Grixa</t>
  </si>
  <si>
    <t>Nebbiolo uit Asti. Krachtig en tanninerijk, maar ook met veel fruit.</t>
  </si>
  <si>
    <t>EMILIO VADA</t>
  </si>
  <si>
    <t xml:space="preserve">Azienda Agricola Emilio Vada is een domein van 20 ha in het Piemontese dorpje Coazzolo, net op de grens tussen Asti en Alba. Ze hebben uitsluitend Moscato en Dolcetto staan. Door hun ligging op de grens mogen ze zowel de naam Moscato d'Asti als Dolcetto d'Alba gebruiken. Tot en met oogstjaar 2011 werden alle druiven verkocht. Bij de zoon is het echter beginnen kriebelen, hij studeerde oenologie en verwerkte een klein deel van de oogst 2012 zelf. Wij zeggen unaniem: een voltreffer!
</t>
  </si>
  <si>
    <t>2012  Dolcetto d'Alba</t>
  </si>
  <si>
    <t>Een flink en fris wonder van rood fruit, met niettemin toch een goede structuur.</t>
  </si>
  <si>
    <t>2013  Moscato d'Asti</t>
  </si>
  <si>
    <t>Uitbundig parelende en heel fruitige zomerse dessertwijn (muskaatdruif) met slechts 5% alcohol.</t>
  </si>
  <si>
    <t>MAJNONI GUICCIARDINI</t>
  </si>
  <si>
    <t xml:space="preserve">TOSCANA </t>
  </si>
  <si>
    <t xml:space="preserve">Majnoni Guicciardini is een historisch domein in Vico d'Elsa, in het Zuiden van Toscane, tussen het 'Classico' gebied en San Gimignano. De 200 ha bestaan uit akkers, bos, olijfgaard en 20 ha wijngaard. Pietro Majnoni is zelf geen wijnbouwdeskundige maar laat zich bijstaan door een team van ervaren rotten en jonge technici. Onder zijn impuls is het domein sinds 2001 geconverteerd naar duurzaam biologisch beheer.
</t>
  </si>
  <si>
    <t>2010  Chianti</t>
  </si>
  <si>
    <t>Sangiovese met 5% colorino. Stevig, rijp en complex rood, maaltijdwijn.</t>
  </si>
  <si>
    <t>2011  Chianti Riserva</t>
  </si>
  <si>
    <t>Sangiovese met 11% colorino. Krachtig, aards, intens, tanninerijk, nobel en houtgelagerd rood.</t>
  </si>
  <si>
    <t>CANTINE CIPRESSI</t>
  </si>
  <si>
    <t xml:space="preserve">MOLISE </t>
  </si>
  <si>
    <t>De familie Cipressi doet al drie generaties aan wijnbouw in de heuvels van de Apennijnen in de regio Molise, op de grens met de Abruzzen. Het klimaat is Mediterraans maar door de nabijheid van de zee enerzijds is er wind die voor een goede ventilatie zorgt en door de ligging in de heuvels anderzijds is er een grote afkoeling 's nachts die de rijping vertraagt.</t>
  </si>
  <si>
    <t>2011  Venas Bianco</t>
  </si>
  <si>
    <t>Falanghina, chardonnay en trebbiano. Wit met fris en fruitig aroma en lichte vettigheid.</t>
  </si>
  <si>
    <t>2011  Venas rosso</t>
  </si>
  <si>
    <t>Montepulciano. Rijpe, soepele wijn met pittige zure en veel fruit.</t>
  </si>
  <si>
    <t>TENUTE EMÉRA</t>
  </si>
  <si>
    <t xml:space="preserve">PUGLIA </t>
  </si>
  <si>
    <t>Magistravini is de naam van een ambitieus nieuw wijnproject opgestart in 2006 door Claudio Quarta, een succesvol wetenschapper die de kans zag om een oude droom waar te maken. Pas na vijf jaar investeren kwamen de eerste wijnen op de markt. Tot nu toe werden drie wijndomeinen aangekocht: Tenute Eméra en Casino Nitti in Puglia, en Sanpoalo in Campania, samen goed voor 90 ha wijngaarden. Het doel is om in verschillende prijsklassen wijnen te maken in een zuivere en moderne stijl.</t>
  </si>
  <si>
    <t>2013  Negroamaro Rosato</t>
  </si>
  <si>
    <t>2013  Uve di Troia</t>
  </si>
  <si>
    <t>Donkere, intense rode wijn met immens veel rood fruit en een ronde textuur. Geen houtrijping.</t>
  </si>
  <si>
    <t>2011  Salice Salentino</t>
  </si>
  <si>
    <t>Zacht-kruidige rode wijn met mooie frisse zuren. Is deels op hout gerijpt.</t>
  </si>
  <si>
    <t>2012  Primitivo di Manduria</t>
  </si>
  <si>
    <t>MORA &amp; MEMO</t>
  </si>
  <si>
    <t xml:space="preserve">SARDEGNA </t>
  </si>
  <si>
    <t>In 2011 kwam een mooie dertig jaar oude wijngaard van 37 hectare te koop in Senorbì, in het Zuiden van Sardinië, nabij Cagliari. Een aantal families met lange traditie in de wijnbouw zagen hun kans. Zo werd Mora&amp;Memo geboren. De wijnen zijn modern en tegelijk vertalen ze perfect het terroir. De moderne packaging verwijst naar de Moorse geschiedenis van het eiland.</t>
  </si>
  <si>
    <t>2013  'Tino' Vermentino</t>
  </si>
  <si>
    <t>Frisse, licht zilte en kruidige witte wijn.</t>
  </si>
  <si>
    <t>2012  'Nau' Cannonau</t>
  </si>
  <si>
    <t>Zachte, kruidige, medium-body rode wijn, kort op hout gerijpt.</t>
  </si>
  <si>
    <t>IPPOLITO VINI</t>
  </si>
  <si>
    <t xml:space="preserve">SICILIA </t>
  </si>
  <si>
    <t>Trapani is de provincie in Sicilië waar het meest wijngaarden terug te vinden zijn. Nabij het stadje Salaparuta ligt de vallei van de Belice. Hier, op de droge hellingen, bevinden zich de 10 hectaren van Giuseppe Ippolito. Hoofdzakelijk autochtone variëteiten zijn aangeplant. Wij selecteerden de witte wijnen om hun ongebreideld mediterraans karakter, boordevol smaak.</t>
  </si>
  <si>
    <t>2011  Catarratto</t>
  </si>
  <si>
    <t>Vrij vol en rond wit met bloemen- en citrusaroma's.</t>
  </si>
  <si>
    <t>2012  Grillo</t>
  </si>
  <si>
    <t>Volle en ronde, gulle witte wijn met aroma's van bloemen en wit fruit.</t>
  </si>
  <si>
    <t>2011  Nero d'Avola</t>
  </si>
  <si>
    <t>Sappige en soepele rode wijn met veel fruit (kersen, zwarte bessen). Gerijpt op inox.</t>
  </si>
  <si>
    <t>RIOFAVARA</t>
  </si>
  <si>
    <t>Riofavara is gelegen in de vallei van Noto, in het Zuiden van Sicilië (regio Syracuse), niet ver van het dorp Avola, waaraan de meest bekende Siciliaanse druif - Nero d'Avola - zijn naam ontleent. De ligging in de vallei beschermt de wijngaarden tegen de hete wind uit het Zuiden. Het domein is in 1993 opgericht door Massimo Padova na een diepgaande studie over de wijnbouw in Sicilië. De 14 hectaren worden biologisch verbouwd.</t>
  </si>
  <si>
    <t>2012  Marzaiolo</t>
  </si>
  <si>
    <t>Inzolia en grecanico met wat chardonnay. Volle witte wijn met veel fruit. Rijping op inox.</t>
  </si>
  <si>
    <t>2011  San Basilio</t>
  </si>
  <si>
    <t>Volle en soepele, kruidige rode wijn met korte houtlagering.</t>
  </si>
  <si>
    <t>2010  Spaccaforno</t>
  </si>
  <si>
    <t>Krachtige rode wijn met 6 maand houtlagering.</t>
  </si>
  <si>
    <t>2010  Sciavè</t>
  </si>
  <si>
    <t>Top nero d'avola, krachtig en kruidig met finesse, 14 maand gerijpt op hout.</t>
  </si>
  <si>
    <t>2011  Notissimo</t>
  </si>
  <si>
    <t>Rijp geplukte moscato zonder indroging waardoor het mooie fruit werd behouden. Niet aangesterkt.</t>
  </si>
  <si>
    <t>2005  Notissimo</t>
  </si>
  <si>
    <t>Gerijpt op fles op het domein. Uitzonderlijk complex met een versmolten zoetheid.</t>
  </si>
  <si>
    <t>Oostenrijk</t>
  </si>
  <si>
    <t>WEINGUT ZULL</t>
  </si>
  <si>
    <t xml:space="preserve">NIEDERÖSTERREICH </t>
  </si>
  <si>
    <t>De 18 hectaren van het domein Zull liggen rond het kleine wijnbouwersdorpje Schrattenthal, in het uiterste Noordoosten van Oostenrijk. Er heerst een streng landklimaat, met droge warme zomers die de wijnstokken verplicht om diep in de grond te duiken, en een koel najaar, wat voor een trage rijping zorgt. De bodems zijn er heel divers: graniet, perfect voor riesling, lichte zanderige bodems, beter geschikt voor grüner veltliner en de rode druiven, en ook zwaardere bodems van rode klei, uitstekend voor pinot noir en chardonnay.</t>
  </si>
  <si>
    <t>2013  Grüner Veltliner DAC</t>
  </si>
  <si>
    <t>Mineraal, strak en fris wit.</t>
  </si>
  <si>
    <t>2011  Grüner Veltliner Äußere Bergen</t>
  </si>
  <si>
    <t>Rijpe en volle grüner veltliner van een specifieke wijngaard.</t>
  </si>
  <si>
    <t>2013  Chardonnay</t>
  </si>
  <si>
    <t>Vol en elegant wit, aroma's van meloen en amandel. 20% vergist op hout.</t>
  </si>
  <si>
    <t>2012  Zweigelt</t>
  </si>
  <si>
    <t>Elegant licht rood met bijzonder mooi fruit. Zes maand houtlagering.</t>
  </si>
  <si>
    <t>2009  Pinot Noir</t>
  </si>
  <si>
    <t>Een zeer fijne Oostenrijkse expressie van deze Franse topdruif. 20 maand op hout gerijpt.</t>
  </si>
  <si>
    <t>2011  Schrattenthal 9</t>
  </si>
  <si>
    <t>70% zweigelt, 20% merlot en 10% cabernet sauvignon, 15 maand op barrique. Zulls meest essentiële rode wijn.</t>
  </si>
  <si>
    <t>2008  Eiswein</t>
  </si>
  <si>
    <t>Uitgebalanceerd zoet met heel zuiver wit fruit. Uitzonderlijk.</t>
  </si>
  <si>
    <t>WEINGUT ERNST</t>
  </si>
  <si>
    <t xml:space="preserve">BURGENLAND </t>
  </si>
  <si>
    <t>Dit recente kleine domein (8 ha) wordt gerund door de jonge Bernhard Ernst (°1985). De wijngaarden liggen in Deutschkreutz, vlakbij de grens met Hongarije. "Herkunft zahlt" is zijn motto. Hij gaat tewerk met een groot respect voor terroir en druif: heel rijpe oogst, manuele pluk in kleine kistjes, vergisting zonder kneuzing (op z'n Bourgondisch). Wijnen met concentratie, diepgang en een charmerende "naturel".</t>
  </si>
  <si>
    <t>2013  Grüner Veltliner</t>
  </si>
  <si>
    <t>Geconcentreerde, aardse grüner, atypisch maar heel boeiend.</t>
  </si>
  <si>
    <t>2013  Zweigelt</t>
  </si>
  <si>
    <t>Fris en elegant, rood, gerijpt op hout.</t>
  </si>
  <si>
    <t>2013  Blaufränkisch 'Deutschkreutz'</t>
  </si>
  <si>
    <t>Volle rode wijn met goed fruit en wat kruidigheid, gerijpt op hout.</t>
  </si>
  <si>
    <t>Portugal</t>
  </si>
  <si>
    <t>QUINTA DA SAPEIRA</t>
  </si>
  <si>
    <t xml:space="preserve">LISBOA </t>
  </si>
  <si>
    <t xml:space="preserve">Dit kleine familiale domein van 9 ha wordt gerund door de immer bescheiden Inês Bernardino, die op haar beurt de boerderij van haar vader heeft overgenomen. Duurzame wijnbouw, een zonnig maar relatief koel klimaat wegens de nabijheid van de oceaan en een koude bodem leveren prachtige wijnen op, ondermeer volgens ons de beste Fernão Pires van Portugal. De consulterende oenoloog is Rafael Neuparth, een neef.
</t>
  </si>
  <si>
    <t>2012  Sapeira Branco</t>
  </si>
  <si>
    <t>Fernão pires. Aromatisch wit, vrij rond en zacht.</t>
  </si>
  <si>
    <t>2013  Alvarinho</t>
  </si>
  <si>
    <t>2012  Encostas d'Aire Branco</t>
  </si>
  <si>
    <t>100% fernão pires. Vol aromatisch wit, vergist op vat.</t>
  </si>
  <si>
    <t>2011  Sapeira Tinto</t>
  </si>
  <si>
    <t>Castelão, aragonês en touriga nacional. Soepel en sappig rood.</t>
  </si>
  <si>
    <t>2011  Touriga Nacional Reserva</t>
  </si>
  <si>
    <t>2009  HB Reserva</t>
  </si>
  <si>
    <t>100% touriga nacional. Intens maar tegelijk zeer fijn en elegant. "Haute-couture"-wijn.</t>
  </si>
  <si>
    <t>PAÇO DAS CÔRTES</t>
  </si>
  <si>
    <t>Dit jonge bedrijf werd in 2004 opgezet door de broers Luís en Pedro Rosado. Ze zijn opgegroeid tussen de wijngaarden en hebben zelf lang nagedacht over hoe ze op rendabele manier een goede wijn konden maken. De oplossing ligt in samenwerking: de druiven komen van Quinta do Gradil in Cadaval, waar top-oenoloog António Ventura het wijnmaken controleert. De botteling gebeurt in een ultramoderne installatie in Alcobaça die gedeeld wordt met 17 andere producenten. Van de half miljoen flessen productie wordt maar liefst 90% geëxporteerd.</t>
  </si>
  <si>
    <t>2011  Critterium Reserva</t>
  </si>
  <si>
    <t>Castelão, tinta roriz en alicante bouschet. Evenwichtige allround wijn. 6 maand rijping op Franse en Amerikaanse eik.</t>
  </si>
  <si>
    <t>CASAL DA COELHEIRA</t>
  </si>
  <si>
    <t>Casal da Coelheira ligt aan de oevers van de Taag, op een uur ten Noordoosten van Lissabon. Het is een familiebedrijf met uitgestrekt landgoed (250 ha) met wijngaarden, bos en maïsakkers. Door deze biodiversiteit zijn er veel konijnen, Casal da Coelheira betekent dan ook "huis waar de konijnen wonen". Eigenaar Nuno Falcão Rodrigues is een bijzonder getalenteerd wijnmaker en een referentie in de streek.</t>
  </si>
  <si>
    <t>2011  Coelheira</t>
  </si>
  <si>
    <t>Alicante bouschet, touriga nacional en touriga franca. Vol, elegant en complex rood. Deels houtgelagerd.</t>
  </si>
  <si>
    <t>2011  Mythos</t>
  </si>
  <si>
    <t>Touriga nacional, touriga franca en cabernet sauvignon. Krachtig, vol en romig rood.</t>
  </si>
  <si>
    <t>ENCOSTA DA QUINTA</t>
  </si>
  <si>
    <t xml:space="preserve">Rodrigo Felipe werkt sinds 2007 biologisch op de Quinta do Paço, een domein van 10 ha nabij Óbidos. Door de nabijheid van de oceaan is er een koel microklimaat wat de rijping vertraagt en de wijnen goede zuren geeft. Met veel gedrevenheid, vallen en opstaan en veel handwerk maakt Rodrigo natuurlijke wijnen vol persoonlijkheid. </t>
  </si>
  <si>
    <t>2008  Encosta da Quinta</t>
  </si>
  <si>
    <t>Touriga nacional, syrah en tinta barroca. Geconcentreerd en kruidig rood met 9 maand houtlagering.</t>
  </si>
  <si>
    <t>2009  Humus Touriga Nacional</t>
  </si>
  <si>
    <t>Selectie van de beste druiven van het jaar. Donker, stevig en toch subtiel. Op hout gerijpt.</t>
  </si>
  <si>
    <t>HERDADE DA AJUDA</t>
  </si>
  <si>
    <t xml:space="preserve">ALENTEJO </t>
  </si>
  <si>
    <t>Dit uitgestrekte domein van 400 ha (waarvan 125 ha wijngaarden) werd in 2007 overgenomen door de ambitieuze Vanda Carvalho. Hoewel ze zelf geen wijnbouw-achtergrond heeft, stelt ze alles in het werk om de kwaliteit op te krikken: wijngaarden werden heraangelegd, druppelirrigatie in de nieuwe percelen, nieuwe tanks en vaten,... Op technisch gebied laat ze zich bijstaan door een wijnbouwdeskundige en door António Ventura, gereputeerd oenoloog.</t>
  </si>
  <si>
    <t>2013  Vale do Chafariz Branco</t>
  </si>
  <si>
    <t>2012  Ajuda Branco</t>
  </si>
  <si>
    <t>Antão Vaz en Roupeiro. Fruitig en fris wit met een minerale toets.</t>
  </si>
  <si>
    <t>2012  Branco Reserva</t>
  </si>
  <si>
    <t>Arinto en antão vaz. Vergist op nieuw vat en gerijpt sur lie. Volle, complexe witte wijn.</t>
  </si>
  <si>
    <t>2013  Ajuda Rosé</t>
  </si>
  <si>
    <t>Castelão en aragonês. Zacht fruitige, vrij stevige rosé met een goed evenwicht tussen volheid en frisheid.</t>
  </si>
  <si>
    <t>2011  Ajuda Tinto</t>
  </si>
  <si>
    <t>Syrah, cabernet, aragonês, alicante bouschet. Stevig, rijp rood met levendig fruit en goede zuren.</t>
  </si>
  <si>
    <t>2011  Vale do Chafariz Reserva</t>
  </si>
  <si>
    <t>Syrah, touriga nacional, cabernet, alicante bouschet. Klassiek gestructureerde houtgerijpte rode wijn.</t>
  </si>
  <si>
    <t>CARMIM</t>
  </si>
  <si>
    <t>Deze coöperatie opgericht in 1971 is vandaag één van de grootste producenten in de Alentejo en is dominant in de DO Reguengos met bijna 3500 ha. Niettegenstaande deze omvang is er een uitgekiend systeem voor kwaliteitscontrole en volgt wijnmaker Rui Veladas elke cuve van nabij op. Hier blijft men trouw aan de traditionele druivenrassen.</t>
  </si>
  <si>
    <t>2012  Reguengos Reserva Branco</t>
  </si>
  <si>
    <t>Arinto en antão vaz. Houtgelagerd met batonnage en toch fris.</t>
  </si>
  <si>
    <t>2012  Régia Colheita</t>
  </si>
  <si>
    <t>Antão vaz en arinto. Houtgelagerd met batonnage. Rijk, romig, complex wit.</t>
  </si>
  <si>
    <t>2010  Reguengos Reserva Tinto</t>
  </si>
  <si>
    <t xml:space="preserve">Alicante aangevuld met trincadeira, aragonês en tinta caiada. Karaktervolle, houtgerijpte stevige rode wijn.
</t>
  </si>
  <si>
    <t xml:space="preserve"> Olijfolie 'Virgem Extra'</t>
  </si>
  <si>
    <t xml:space="preserve">Voornamelijk van de Galega-olijf. Zachte aanzet, nadien heel aromatisch (fruitig, gras, artisjok) en licht bitter einde.
</t>
  </si>
  <si>
    <t>J. H. ANDRESEN</t>
  </si>
  <si>
    <t xml:space="preserve">DOURO </t>
  </si>
  <si>
    <t xml:space="preserve">Het Portohuis Andresen werd opgericht in 1845 door de toen 19-jarige Jann Hinrich Andresen, vijf jaar nadat hij geëmigreerd was vanuit Friesland (nu bij Duitsland) naar Oporto. Vandaag is Andresen een van de weinige volledig onafhankelijke huizen,  nog steeds in volledig familiebezit. De specialiteit zijn de jarenlang gerijpte Colheita's. </t>
  </si>
  <si>
    <t xml:space="preserve"> Fine Tawny</t>
  </si>
  <si>
    <t>De basisporto, vier jaar gerijpt.</t>
  </si>
  <si>
    <t xml:space="preserve"> White 10 years old</t>
  </si>
  <si>
    <t>Gerijpte witte porto is vrij zeldzaam. Complex, nootjesachtig, niet zeer zoet.</t>
  </si>
  <si>
    <t xml:space="preserve"> White</t>
  </si>
  <si>
    <t>Witte porto met bloemige aroma's, complex zoet.</t>
  </si>
  <si>
    <t>1995  Colheita</t>
  </si>
  <si>
    <t>Porto uit één oogstjaar gebotteld na lange rijping op vat. Heerlijk fijne en zachte tawny.</t>
  </si>
  <si>
    <t>MADEIRA BARBEITO</t>
  </si>
  <si>
    <t xml:space="preserve">MADEIRA </t>
  </si>
  <si>
    <t>Barbeito is het jongste van de nog overblijvende madera-huizen. Huidig eigenaar en kleinzoon van de oprichter Ricardo de Freitas koos sinds 1991 resoluut voor kwaliteit. Ze stopten als eersten met het uitvoeren in bulk. De wijnen worden niet ontzuurd of bijgekleurd met caramel, een gebruikelijke praktijk bij deze wijnen. Deze wijnen krijgen hun uitzonderlijke smaak door de lange en trage rijping op houten vaten blootgesteld aan temperatuurschommelingen.</t>
  </si>
  <si>
    <t xml:space="preserve"> Sercial Old Reserve 10y Old</t>
  </si>
  <si>
    <t>De droogste variant, past bij pittige jonge kazen.</t>
  </si>
  <si>
    <t xml:space="preserve"> Verdelho Old Reserve 10y Old</t>
  </si>
  <si>
    <t>Halfdroog, past bij pâté, geconfijte ui en kaas.</t>
  </si>
  <si>
    <t xml:space="preserve"> Boal Old Reserve 10y Old</t>
  </si>
  <si>
    <t>Halfzoet, de beste keuze bij gerijpte kazen.</t>
  </si>
  <si>
    <t xml:space="preserve"> Malvasia Old Reserve 10y Old</t>
  </si>
  <si>
    <t>Zoet, ideaal bij desserts en bij blauwschimmelkaas.</t>
  </si>
  <si>
    <t>Slovenië</t>
  </si>
  <si>
    <t>VERUS VINOGRADI</t>
  </si>
  <si>
    <t xml:space="preserve">STAJERSKA </t>
  </si>
  <si>
    <t>Verus werd pas in 2007 opgericht door drie vrienden die elkaar leerden kennen in de grote cooperatie van Jeruzalem-Ormoz, in het Noordoosten van Slovenië. Ze brachten de wijngaarden van hun families samen en besloten de best haalbare kwaliteit na te streven. Danilo Snajder is de wijnmaker, Bozidar Grabovac de wijnbouwer en Rajko Zlicar regelt de zakelijke aspecten. In hun korte geschiedenis hebben ze zich aan de top van Slovenië kunnen positioneren met de indrukwekkend aromatische, loepzuivere wijnen uit hun koelklimaatregio.</t>
  </si>
  <si>
    <t>2013  Sauvignon</t>
  </si>
  <si>
    <t>Explosief fruitige sauvignon, droog fris wit.</t>
  </si>
  <si>
    <t>2011  Riesling</t>
  </si>
  <si>
    <t>Knapperige, frisse en droge riesling met heel zuiver fruit.</t>
  </si>
  <si>
    <t>2013  Furmint</t>
  </si>
  <si>
    <t>Frisse, subtiele witte wijn, voor een klein deel op hout vergist.</t>
  </si>
  <si>
    <t>2013  Pinot Gris</t>
  </si>
  <si>
    <t>Fruitig (boomgaardfruit), licht en elegant droog wit.</t>
  </si>
  <si>
    <t>2011  Pinot Noir</t>
  </si>
  <si>
    <t>Zuivere, lichte en fijne pinot noir. Op hout gerijpt, maar dit is nauwelijks merkbaar.</t>
  </si>
  <si>
    <t>Spanje</t>
  </si>
  <si>
    <t>CELLERS DE L&amp;#039;ARBOÇ</t>
  </si>
  <si>
    <t xml:space="preserve">CATALUNYA </t>
  </si>
  <si>
    <t xml:space="preserve">Deze coöperatie van intussen meer dan 400 families is actief sinds 1919. Samen beheren ze 1000 ha, deze kelder is dan ook de derde grootste producent van cava. De druiven worden machinaal geplukt en verwerkt in de ultramoderne kelder. Een groot deel van de oogst wordt doorverkocht aan o.a. Freixenet, een kleiner deel brengen ze zelf op de markt.
</t>
  </si>
  <si>
    <t>NV  Cava Masia Bou Brut</t>
  </si>
  <si>
    <t>Xarello, macabeo en parellada. Smakelijke cava met mooie mousse, zacht en rond.</t>
  </si>
  <si>
    <t>NV  Cava Masia Bou Brut Rosé</t>
  </si>
  <si>
    <t xml:space="preserve">Donkerroze, droge cava van de lokale rode trepat-druif. </t>
  </si>
  <si>
    <t>CAVA BUJONIS</t>
  </si>
  <si>
    <t>Bujonis (geproduceerd bij Sumarocca) is een middelgroot familiedomein nabij Sant Sadurni d'Anoia, het mekka van de Cava. Ze beschikken over maar liefst 400 ha wijngaarden waardoor ze geen druiven hoeven aan te kopen en dus zelf de kwaliteit kunnen controleren. De kelder is ultramodern en bijzonder hygiënisch. De Bujonis is een reserva gemaakt van 42% parellada, 27% macabeo, 24% xarello en 7% chardonnay. Enkel het vrijlopende sap (zonder te persen) wordt gebruikt. Super verhouding prijs/kwaliteit.</t>
  </si>
  <si>
    <t xml:space="preserve"> Reserva Brut</t>
  </si>
  <si>
    <t>Fris maar rijp en bijzonder aangenaam. 18 maand rijping op fles.</t>
  </si>
  <si>
    <t>VIDAL I FERRÉ</t>
  </si>
  <si>
    <t>Vidal i Ferré is een familiedomein dat in de jaren '50 bulkwijn verkocht. Sinds 1991 maakt Ramón Vidal kleine hoeveelheden cava. Tegenwoordig zet dochter Sònia het werk verder; de productie is echter niet meer dan 15000 flessen. Ze hebben geen installaties: de druiven van de 14 ha worden verkocht en ze kopen stille wijn terug. Hun taak is deze van 'elaborateur': het langzaam laten rijpen van de cava in hun kelders. Deze periode is hier uitzonderlijk lang, wat resulteert in complexe, vineuze cava's voor de echte liefhebbers.</t>
  </si>
  <si>
    <t xml:space="preserve"> Cava Reserva Brut</t>
  </si>
  <si>
    <t>Complex, fijn en toegankelijk. Drie jaar gerijpt.</t>
  </si>
  <si>
    <t xml:space="preserve"> Cava Reserva Brut Nature</t>
  </si>
  <si>
    <t>Zonder dosage en dus beendroog maar niet hard. Drie jaar gerijpt.</t>
  </si>
  <si>
    <t xml:space="preserve"> Cava Gran Reserva Brut Nature</t>
  </si>
  <si>
    <t>Bijzonder complex, op het niveau van een grote champagne. Geen dosage en vier jaar gerijpt op fles.</t>
  </si>
  <si>
    <t>SANTA MARTA BODEGAS</t>
  </si>
  <si>
    <t xml:space="preserve">GALICIA </t>
  </si>
  <si>
    <t xml:space="preserve">Bodegas Santa Marta werd opgestart in 1998 door twee jonge wijnbouwers die besloten om hun 12 ha wijngaarden samen te brengen. Ze bouwden een moderne kelder en hebben tegenwoordig ook contracten met andere wijnbouwers. De wijngaarden liggen ten Oosten van Ourense en staan op de oevers van de Sil, op pure leisteen. De autochtone druiven geven er wijnen met een uniek karakter.
</t>
  </si>
  <si>
    <t>2013  Viñaredo Godello</t>
  </si>
  <si>
    <t>Elegant, subtiel fruitig en fris wit zonder hout.</t>
  </si>
  <si>
    <t>BODEGAS EIDOSELA</t>
  </si>
  <si>
    <t>De Rias Baixas in het noordwesten van Spanje zijn de thuisbasis voor de Albariño-druif, die hier floreert op de arme granietbodems in een koel en regenachtig klimaat. De droge, bloemige en intens fruitige wijnen zijn uniek in de wereld. Eidosela is een recent project van een groep vrienden. Ze werken samen als een cooperatie en de intussen 60 leden vinifieren druiven van samen 45 hectaren in een gloednieuwe moderne kelder.</t>
  </si>
  <si>
    <t>2012  Albariño</t>
  </si>
  <si>
    <t>Rijp, exotisch wit met minerale ondertoon.</t>
  </si>
  <si>
    <t>FINCA DE LOS ARANDINOS</t>
  </si>
  <si>
    <t xml:space="preserve">RIOJA </t>
  </si>
  <si>
    <t>Dit volledig recente domein (2007) van 16 ha ligt in de Rioja Alta, met percelen op grote hoogte die elegante, fijne wijnen met goede zuren geven. Het is meer dan een wijndomein: ze baten ook een fantastisch hotel met slowfood-restaurant uit. Finca de los Arandinos deelt onze bekommernis om karaktervolle, smaakvolle wijnen aan te bieden aan een eerlijke prijs.</t>
  </si>
  <si>
    <t>2012  Viero</t>
  </si>
  <si>
    <t>100% viura (macabeo). Vol wit zonder hout maar gerijpt "sur lie".</t>
  </si>
  <si>
    <t>2012  Malacapa</t>
  </si>
  <si>
    <t>De joviaal-fruitige instapwijn, bijna puur tempranillo, kort op hout gerijpt.</t>
  </si>
  <si>
    <t>2011  Crianza</t>
  </si>
  <si>
    <t>Tempranillo met wat garnacha en mazuelo. Stevig rood, 13 maand op hout gerijpt.</t>
  </si>
  <si>
    <t>2009  El Conjuro</t>
  </si>
  <si>
    <t>Tempranillo met grenache, een rode 'reserva' van de oudste stokken. Dens en rijp maar toch fris.</t>
  </si>
  <si>
    <t xml:space="preserve"> Olijfolie 'Extra Virgen' Gourmet</t>
  </si>
  <si>
    <t>100% Arbequina. Zachte smaak met honingachtig aroma en peperig einde.</t>
  </si>
  <si>
    <t>BODEGAS NEO</t>
  </si>
  <si>
    <t xml:space="preserve">CASTILLA Y LEÓN </t>
  </si>
  <si>
    <t xml:space="preserve">Deze kelder startte in 1999, toen drie vrienden twee miljoen peseta's leenden om de wijn te maken waar ze van droomden. Die eerste ribera del duero kreeg meteen een topscore van Parker en zo startte een succesverhaal. Ze hebben intussen 10 ha eigen wijngaarden, maar meestal werken ze samen met wijnbouwers waar ze druiven aankopen, niet alleen in Ribero maar ook in Rueda, Rioja en Priorat. De gezond gekke Javier Ajenjo, José Luís Simón en César Conde zijn ook muziekliefhebbers, daarom hebben ze een eigen studio op het domein.
</t>
  </si>
  <si>
    <t>2010  Vecordia</t>
  </si>
  <si>
    <t>100% tinto del pais (tempranillo). Krachtig en aards rood met vier maand houtlagering.</t>
  </si>
  <si>
    <t>RUDELES</t>
  </si>
  <si>
    <t>De Ribera del Duero is een heel groot uitgestrekt gebied. De enkele kilometers ten Westen van Peñafiel krijgen het meeste aandacht, maar ook elders worden schitterende wijnen gemaakt. Dit kleine familiale domein (15 ha) ligt ver stroomopwaarts, op 950 m hoogte. De 60 kleine percelen wijngaard liggen her en der verspreid in de vallei. Door de vele oude stokken is het gemiddelde rendement slechts 30 hl/ha! De jonge Sergio Rupérez is wijnmaker. Een specialiteit is de Valdebonita, een van de weinige witte wijnen die in de Ribera del Duero worden gemaakt (zonder recht op de appellatie).</t>
  </si>
  <si>
    <t>2012  Valdebonita</t>
  </si>
  <si>
    <t>Albillo met 10% verdejo. Vol en tegelijk ook goede zuren. Vergist op hout.</t>
  </si>
  <si>
    <t>2012  '23'</t>
  </si>
  <si>
    <t>95% tempranillo en 5% garnacha van 23 verschillende wijngaarden, 6 maand hout.</t>
  </si>
  <si>
    <t>2007  Selección</t>
  </si>
  <si>
    <t>95% tempranillo en 5% garnacha afkomstig van de beste wijngaarden. 13 maand op hout gerijpt.</t>
  </si>
  <si>
    <t>BODEGAS RUEDA PEREZ</t>
  </si>
  <si>
    <t>De familie Rueda Perez is al drie generaties wijnboer maar bouwde pas in 2002 een eigen kelder. Nu hebben ze controle over het hele proces, van wijngaard tot fles. En dat is nodig, want Verdejo is een delicate druif, erg gevoelig aan oxidatie. De oogst gebeurt dan ook machinaal en in de koelte van de nacht. De 60 ha wijngaarden liggen in het hart van de Rueda, op zandleembodems met veel keien.</t>
  </si>
  <si>
    <t>2013  Viña Buron</t>
  </si>
  <si>
    <t>100% verdejo. Exotisch aromatisch en fris wit met wat vettigheid.</t>
  </si>
  <si>
    <t>BODEGA DON JUAN DEL ÁGUILA</t>
  </si>
  <si>
    <t>Don Juan del Águila is een kleine coöperatie in het dorpje El Barraco, in de sector van Avila, ten Westen van Madrid. De wijnbouw dreigde verloren te gaan in deze ruwe streek. In de laatste jaren is het besef gegroeid dat deze wijngaarden uniek zijn en er uitstekende wijnen kunnen gemaakt worden. Een van de belangrijke gangmakers is de in Australië geboren wijnmaker Daniel Ramos. Met de wijnen van zijn eigen microdomein bewijst hij waartoe de streek in staat is. Daarnaast adviseert hij ook deze kelder, die pas begon met exporteren.</t>
  </si>
  <si>
    <t>2011  Gaznata Joven</t>
  </si>
  <si>
    <t>Garnacha van oude stokken. Soepel, rond en genereus rood.</t>
  </si>
  <si>
    <t>COMPAÑIA DE VINOS DEL ATLÁNTICO</t>
  </si>
  <si>
    <t xml:space="preserve">DIVERSE REGIO&amp;#039;S </t>
  </si>
  <si>
    <t>Dit jonge bedrijf is opgericht door twee studiegenoten. Patrick Mata bleef na zijn thesis over export naar Amerika hangen in de VS en startte er Olé Imports. Hij schakelde zijn vriend Alberto Orte in om in Spanje bij verschillende wijndomeinen geschikte wijnen te selecteren en desgewenst zelf te maken. Ze brengen wijnen met fruit, persoonlijkheid en steeds een correcte prijs. Deze aanpak bleek bijzonder succesvol. Sinds kort worden de wijnen ook in Europa aangeboden, wij brengen deze in exclusiviteit naar België.</t>
  </si>
  <si>
    <t>2013  Zestos Blanco</t>
  </si>
  <si>
    <t>100% malvar. Frisse en aromatische wijn uit Madrid.</t>
  </si>
  <si>
    <t>2013  Ipsum Verdejo</t>
  </si>
  <si>
    <t>100% verdejo, vibrerend fris.</t>
  </si>
  <si>
    <t>2012  Ludovicus Blanco</t>
  </si>
  <si>
    <t>100% garnacha blanca. Frisse, minerale, kruidige witte wijn van kalksteenbodem.</t>
  </si>
  <si>
    <t>2010  El Brozal Blanco</t>
  </si>
  <si>
    <t>2012  A Portela Mencia</t>
  </si>
  <si>
    <t>100% mencia. Donkerrode wijn met fijne en elegante structuur, goed fruit en wat kruidigheid.</t>
  </si>
  <si>
    <t>2011  Barco de Piedra</t>
  </si>
  <si>
    <t>100% tempranillo, medium-krachtige elegante Ribera del Duero (rood).</t>
  </si>
  <si>
    <t>2011  Ludovicus</t>
  </si>
  <si>
    <t>Grenache, syrah, tempranillo, carignan en merlot, kort op hout gerijpt. Moderne en complete rode wijn.</t>
  </si>
  <si>
    <t>2010  Pinyolet Seleccion</t>
  </si>
  <si>
    <t>2011  Dacu</t>
  </si>
  <si>
    <t xml:space="preserve"> Orleans Borbon Manzanilla</t>
  </si>
  <si>
    <t>BODEGA Y VIÑEDOS CARRES</t>
  </si>
  <si>
    <t xml:space="preserve">COMUNIDAD VALENCIANA </t>
  </si>
  <si>
    <t>José Luis Torres is de jonge ondernemer en oenoloog achter dit project. Hij bezit 60 ha oude stokken bobal in Requena, 60 km ten Westen van Valencia. 2008 was zijn eerste oogst. Er worden technieken uit de bio-dynamische wijnbouw toegepast, José wil echter geen label "omdat hij geen deel wil uitmaken van een sekte". In deze streek vinden we voor 95% rode druiven, in praktijk hoofdzakelijk Bobal. Dit is de derde meest aangeplante druif van Spanje! Bobal heeft een dikke schil en dus veel kleur, materie, tannines, zuren en fruit.</t>
  </si>
  <si>
    <t>2013  Membrillera</t>
  </si>
  <si>
    <t>100% bobal. Donkerpaarse wijn met veel fruit, stevige smaak met tannines en ook fijne zuren. 5 maand op hout gerijpt.</t>
  </si>
  <si>
    <t>EGO BODEGAS</t>
  </si>
  <si>
    <t xml:space="preserve">MURCIA </t>
  </si>
  <si>
    <t>De DO Jumilla, in de regio Murcia, is een van de oudste van Spanje: 1966. De meest aangeplante druif is monastrell (mourvèdre). Deze laat rijpende, krachtige rode druif voelt zich goed thuis in dit warme continentale klimaat. Door de hoogte en het kalk in de ondergrond krijgen we hier toch evenwichtige wijnen met voldoende zuren. Naast de 25 ha eigen wijngaarden worden druiven aangekocht van buren. Dit goed gestructureerde wijnhuis werd opgestart in 2011 door Santos Ortiz.</t>
  </si>
  <si>
    <t>2013  Goru El Blanco</t>
  </si>
  <si>
    <t>2013  Talento by Ego</t>
  </si>
  <si>
    <t>Andere</t>
  </si>
  <si>
    <t>GESCHENKEN &amp; VERPAKKINGEN</t>
  </si>
  <si>
    <t xml:space="preserve"> </t>
  </si>
  <si>
    <t xml:space="preserve"> Geschenkbon</t>
  </si>
  <si>
    <t>(per stuk)</t>
  </si>
  <si>
    <t xml:space="preserve"> Verpakking 1 fles</t>
  </si>
  <si>
    <t xml:space="preserve"> Verpakking 2 flessen</t>
  </si>
  <si>
    <t xml:space="preserve"> Verpakking 3 flessen</t>
  </si>
  <si>
    <t xml:space="preserve"> Verpakking 4 flessen</t>
  </si>
  <si>
    <t xml:space="preserve"> Verpakking 6 flessen</t>
  </si>
  <si>
    <t>SCHOTT-ZWIESEL KRISTALGLAS</t>
  </si>
  <si>
    <t xml:space="preserve"> 'Taste' wit wijnglas</t>
  </si>
  <si>
    <t xml:space="preserve"> 'Taste' rood wijnglas</t>
  </si>
  <si>
    <t xml:space="preserve"> 'Viña' Champagne</t>
  </si>
  <si>
    <t xml:space="preserve"> 'Cru Classic' Decanter</t>
  </si>
</sst>
</file>

<file path=xl/styles.xml><?xml version="1.0" encoding="utf-8"?>
<styleSheet xmlns="http://schemas.openxmlformats.org/spreadsheetml/2006/main" xml:space="preserve">
  <numFmts count="1">
    <numFmt numFmtId="164" formatCode="€ #,##0.00"/>
  </numFmts>
  <fonts count="8">
    <font>
      <b val="0"/>
      <i val="0"/>
      <strike val="0"/>
      <u val="none"/>
      <sz val="11"/>
      <color rgb="FF000000"/>
      <name val="Calibri"/>
    </font>
    <font>
      <b val="0"/>
      <i val="0"/>
      <strike val="0"/>
      <u val="none"/>
      <sz val="10"/>
      <color rgb="FF000000"/>
      <name val="Arial"/>
    </font>
    <font>
      <b val="0"/>
      <i val="0"/>
      <strike val="0"/>
      <u val="none"/>
      <sz val="16"/>
      <color rgb="FF000000"/>
      <name val="Arial"/>
    </font>
    <font>
      <b val="1"/>
      <i val="0"/>
      <strike val="0"/>
      <u val="none"/>
      <sz val="9"/>
      <color rgb="FF000000"/>
      <name val="Arial"/>
    </font>
    <font>
      <b val="0"/>
      <i val="0"/>
      <strike val="0"/>
      <u val="none"/>
      <sz val="8"/>
      <color rgb="FF000000"/>
      <name val="Arial"/>
    </font>
    <font>
      <b val="0"/>
      <i val="0"/>
      <strike val="0"/>
      <u val="none"/>
      <sz val="7"/>
      <color rgb="90909090"/>
      <name val="Arial"/>
    </font>
    <font>
      <b val="0"/>
      <i val="0"/>
      <strike val="0"/>
      <u val="none"/>
      <sz val="7"/>
      <color rgb="FF000000"/>
      <name val="Arial"/>
    </font>
    <font>
      <b val="1"/>
      <i val="0"/>
      <strike val="0"/>
      <u val="none"/>
      <sz val="9"/>
      <color rgb="90909090"/>
      <name val="Arial"/>
    </font>
  </fonts>
  <fills count="2">
    <fill>
      <patternFill patternType="none"/>
    </fill>
    <fill>
      <patternFill patternType="gray125">
        <fgColor rgb="FFFFFFFF"/>
        <bgColor rgb="FF000000"/>
      </patternFill>
    </fill>
  </fills>
  <borders count="4">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s>
  <cellStyleXfs count="1">
    <xf numFmtId="0" fontId="0" fillId="0" borderId="0"/>
  </cellStyleXfs>
  <cellXfs count="13">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top" textRotation="0" wrapText="false" shrinkToFit="false"/>
    </xf>
    <xf xfId="0" fontId="1" numFmtId="0" fillId="0" borderId="1" applyFont="1" applyNumberFormat="0" applyFill="0" applyBorder="1" applyAlignment="1">
      <alignment horizontal="general" vertical="top" textRotation="0" wrapText="false" shrinkToFit="false"/>
    </xf>
    <xf xfId="0" fontId="1" numFmtId="0" fillId="0" borderId="2" applyFont="1" applyNumberFormat="0" applyFill="0" applyBorder="1" applyAlignment="1">
      <alignment horizontal="general" vertical="top" textRotation="0" wrapText="false" shrinkToFit="false"/>
    </xf>
    <xf xfId="0" fontId="2" numFmtId="0" fillId="0" borderId="3" applyFont="1" applyNumberFormat="0" applyFill="0" applyBorder="1" applyAlignment="1">
      <alignment horizontal="center" vertical="top" textRotation="0" wrapText="false" shrinkToFit="false"/>
    </xf>
    <xf xfId="0" fontId="3" numFmtId="0" fillId="0" borderId="0" applyFont="1" applyNumberFormat="0" applyFill="0" applyBorder="0" applyAlignment="1">
      <alignment horizontal="general" vertical="top" textRotation="0" wrapText="false" shrinkToFit="false"/>
    </xf>
    <xf xfId="0" fontId="3" numFmtId="0" fillId="0" borderId="0" applyFont="1" applyNumberFormat="0" applyFill="0" applyBorder="0" applyAlignment="1">
      <alignment horizontal="right" vertical="top" textRotation="0" wrapText="false" shrinkToFit="false"/>
    </xf>
    <xf xfId="0" fontId="4" numFmtId="0" fillId="0" borderId="0" applyFont="1" applyNumberFormat="0" applyFill="0" applyBorder="0" applyAlignment="1">
      <alignment horizontal="general" vertical="top" textRotation="0" wrapText="true" shrinkToFit="false"/>
    </xf>
    <xf xfId="0" fontId="5" numFmtId="0" fillId="0" borderId="0" applyFont="1" applyNumberFormat="0" applyFill="0" applyBorder="0" applyAlignment="1">
      <alignment horizontal="right" vertical="top" textRotation="0" wrapText="false" shrinkToFit="false"/>
    </xf>
    <xf xfId="0" fontId="6" numFmtId="0" fillId="0" borderId="0" applyFont="1" applyNumberFormat="0" applyFill="0" applyBorder="0" applyAlignment="1">
      <alignment horizontal="general" vertical="top" textRotation="0" wrapText="false" shrinkToFit="false"/>
    </xf>
    <xf xfId="0" fontId="6" numFmtId="0" fillId="0" borderId="0" applyFont="1" applyNumberFormat="0" applyFill="0" applyBorder="0" applyAlignment="1">
      <alignment horizontal="right" vertical="top" textRotation="0" wrapText="false" shrinkToFit="false"/>
    </xf>
    <xf xfId="0" fontId="7" numFmtId="164" fillId="0" borderId="0" applyFont="1" applyNumberFormat="1" applyFill="0" applyBorder="0" applyAlignment="1">
      <alignment horizontal="general" vertical="top" textRotation="0" wrapText="false" shrinkToFit="false"/>
    </xf>
    <xf xfId="0" fontId="3" numFmtId="164" fillId="0" borderId="0" applyFont="1" applyNumberFormat="1" applyFill="0" applyBorder="0" applyAlignment="1">
      <alignment horizontal="general"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D700"/>
  <sheetViews>
    <sheetView tabSelected="1" workbookViewId="0" showGridLines="true" showRowColHeaders="1">
      <selection activeCell="A651" sqref="A651"/>
    </sheetView>
  </sheetViews>
  <sheetFormatPr defaultRowHeight="14.4" outlineLevelRow="0" outlineLevelCol="0"/>
  <cols>
    <col min="1" max="1" width="45" customWidth="true" style="0"/>
    <col min="2" max="2" width="10" customWidth="true" style="0"/>
    <col min="3" max="3" width="12" customWidth="true" style="0"/>
    <col min="4" max="4" width="12" customWidth="true" style="0"/>
  </cols>
  <sheetData>
    <row r="1" spans="1:4" customHeight="1" ht="19">
      <c r="A1" s="4" t="s">
        <v>0</v>
      </c>
      <c r="B1" s="2"/>
      <c r="C1" s="2"/>
      <c r="D1" s="3"/>
    </row>
    <row r="2" spans="1:4" customHeight="1" ht="27">
      <c r="A2" s="1"/>
      <c r="B2" s="1"/>
      <c r="C2" s="1"/>
      <c r="D2" s="1"/>
    </row>
    <row r="3" spans="1:4" customHeight="1" ht="13">
      <c r="A3" s="5" t="s">
        <v>1</v>
      </c>
      <c r="B3" s="1"/>
      <c r="C3" s="6" t="s">
        <v>2</v>
      </c>
      <c r="D3" s="1"/>
    </row>
    <row r="4" spans="1:4" customHeight="1" ht="9">
      <c r="A4" s="1"/>
      <c r="B4" s="1"/>
      <c r="C4" s="1"/>
      <c r="D4" s="1"/>
    </row>
    <row r="5" spans="1:4" customHeight="1" ht="50">
      <c r="A5" s="7" t="s">
        <v>3</v>
      </c>
      <c r="B5" s="1"/>
      <c r="C5" s="1"/>
      <c r="D5" s="1"/>
    </row>
    <row r="6" spans="1:4" customHeight="1" ht="9">
      <c r="A6" s="1"/>
      <c r="B6" s="1"/>
      <c r="C6" s="8" t="s">
        <v>4</v>
      </c>
      <c r="D6" s="10" t="s">
        <v>5</v>
      </c>
    </row>
    <row r="7" spans="1:4" customHeight="1" ht="12">
      <c r="A7" s="5" t="s">
        <v>6</v>
      </c>
      <c r="B7" s="5"/>
      <c r="C7" s="11">
        <f>D7/1.21</f>
        <v>7.190082644628099</v>
      </c>
      <c r="D7" s="12">
        <v>8.699999999999999</v>
      </c>
    </row>
    <row r="8" spans="1:4" customHeight="1" ht="9">
      <c r="A8" s="9" t="s">
        <v>7</v>
      </c>
      <c r="B8" s="1"/>
      <c r="C8" s="1"/>
      <c r="D8" s="1"/>
    </row>
    <row r="9" spans="1:4" customHeight="1" ht="12">
      <c r="A9" s="5" t="s">
        <v>8</v>
      </c>
      <c r="B9" s="5"/>
      <c r="C9" s="11">
        <f>D9/1.21</f>
        <v>7.190082644628099</v>
      </c>
      <c r="D9" s="12">
        <v>8.699999999999999</v>
      </c>
    </row>
    <row r="10" spans="1:4" customHeight="1" ht="9">
      <c r="A10" s="9" t="s">
        <v>9</v>
      </c>
      <c r="B10" s="1"/>
      <c r="C10" s="1"/>
      <c r="D10" s="1"/>
    </row>
    <row r="11" spans="1:4" customHeight="1" ht="12">
      <c r="A11" s="5" t="s">
        <v>10</v>
      </c>
      <c r="B11" s="5"/>
      <c r="C11" s="11">
        <f>D11/1.21</f>
        <v>9.256198347107437</v>
      </c>
      <c r="D11" s="12">
        <v>11.2</v>
      </c>
    </row>
    <row r="12" spans="1:4" customHeight="1" ht="9">
      <c r="A12" s="9" t="s">
        <v>11</v>
      </c>
      <c r="B12" s="1"/>
      <c r="C12" s="1"/>
      <c r="D12" s="1"/>
    </row>
    <row r="13" spans="1:4" customHeight="1" ht="12">
      <c r="A13" s="5" t="s">
        <v>12</v>
      </c>
      <c r="B13" s="5"/>
      <c r="C13" s="11">
        <f>D13/1.21</f>
        <v>7.190082644628099</v>
      </c>
      <c r="D13" s="12">
        <v>8.699999999999999</v>
      </c>
    </row>
    <row r="14" spans="1:4" customHeight="1" ht="9">
      <c r="A14" s="9" t="s">
        <v>13</v>
      </c>
      <c r="B14" s="1"/>
      <c r="C14" s="1"/>
      <c r="D14" s="1"/>
    </row>
    <row r="15" spans="1:4" customHeight="1" ht="12">
      <c r="A15" s="5" t="s">
        <v>14</v>
      </c>
      <c r="B15" s="5"/>
      <c r="C15" s="11">
        <f>D15/1.21</f>
        <v>9.917355371900827</v>
      </c>
      <c r="D15" s="12">
        <v>12</v>
      </c>
    </row>
    <row r="16" spans="1:4" customHeight="1" ht="9">
      <c r="A16" s="9" t="s">
        <v>15</v>
      </c>
      <c r="B16" s="1"/>
      <c r="C16" s="1"/>
      <c r="D16" s="1"/>
    </row>
    <row r="17" spans="1:4" customHeight="1" ht="12">
      <c r="A17" s="5" t="s">
        <v>16</v>
      </c>
      <c r="B17" s="5"/>
      <c r="C17" s="11">
        <f>D17/1.21</f>
        <v>7.190082644628099</v>
      </c>
      <c r="D17" s="12">
        <v>8.699999999999999</v>
      </c>
    </row>
    <row r="18" spans="1:4" customHeight="1" ht="9">
      <c r="A18" s="9"/>
      <c r="B18" s="1"/>
      <c r="C18" s="1"/>
      <c r="D18" s="1"/>
    </row>
    <row r="19" spans="1:4" customHeight="1" ht="12">
      <c r="A19" s="5" t="s">
        <v>17</v>
      </c>
      <c r="B19" s="5" t="s">
        <v>18</v>
      </c>
      <c r="C19" s="11">
        <f>D19/1.21</f>
        <v>8.677685950413224</v>
      </c>
      <c r="D19" s="12">
        <v>10.5</v>
      </c>
    </row>
    <row r="20" spans="1:4" customHeight="1" ht="9">
      <c r="A20" s="9" t="s">
        <v>19</v>
      </c>
      <c r="B20" s="1"/>
      <c r="C20" s="1"/>
      <c r="D20" s="1"/>
    </row>
    <row r="21" spans="1:4" customHeight="1" ht="12">
      <c r="A21" s="5" t="s">
        <v>20</v>
      </c>
      <c r="B21" s="5" t="s">
        <v>18</v>
      </c>
      <c r="C21" s="11">
        <f>D21/1.21</f>
        <v>9.917355371900827</v>
      </c>
      <c r="D21" s="12">
        <v>12</v>
      </c>
    </row>
    <row r="22" spans="1:4" customHeight="1" ht="9">
      <c r="A22" s="9" t="s">
        <v>21</v>
      </c>
      <c r="B22" s="1"/>
      <c r="C22" s="1"/>
      <c r="D22" s="1"/>
    </row>
    <row r="23" spans="1:4" customHeight="1" ht="40">
      <c r="A23" s="1"/>
      <c r="B23" s="1"/>
      <c r="C23" s="1"/>
      <c r="D23" s="1"/>
    </row>
    <row r="24" spans="1:4" customHeight="1" ht="19">
      <c r="A24" s="4" t="s">
        <v>22</v>
      </c>
      <c r="B24" s="2"/>
      <c r="C24" s="2"/>
      <c r="D24" s="3"/>
    </row>
    <row r="25" spans="1:4" customHeight="1" ht="27">
      <c r="A25" s="1"/>
      <c r="B25" s="1"/>
      <c r="C25" s="1"/>
      <c r="D25" s="1"/>
    </row>
    <row r="26" spans="1:4" customHeight="1" ht="13">
      <c r="A26" s="5" t="s">
        <v>23</v>
      </c>
      <c r="B26" s="1"/>
      <c r="C26" s="6" t="s">
        <v>24</v>
      </c>
      <c r="D26" s="1"/>
    </row>
    <row r="27" spans="1:4" customHeight="1" ht="9">
      <c r="A27" s="1"/>
      <c r="B27" s="1"/>
      <c r="C27" s="1"/>
      <c r="D27" s="1"/>
    </row>
    <row r="28" spans="1:4" customHeight="1" ht="50">
      <c r="A28" s="7" t="s">
        <v>25</v>
      </c>
      <c r="B28" s="1"/>
      <c r="C28" s="1"/>
      <c r="D28" s="1"/>
    </row>
    <row r="29" spans="1:4" customHeight="1" ht="9">
      <c r="A29" s="1"/>
      <c r="B29" s="1"/>
      <c r="C29" s="8" t="s">
        <v>4</v>
      </c>
      <c r="D29" s="10" t="s">
        <v>5</v>
      </c>
    </row>
    <row r="30" spans="1:4" customHeight="1" ht="12">
      <c r="A30" s="5" t="s">
        <v>26</v>
      </c>
      <c r="B30" s="5"/>
      <c r="C30" s="11">
        <f>D30/1.21</f>
        <v>21.32231404958678</v>
      </c>
      <c r="D30" s="12">
        <v>25.8</v>
      </c>
    </row>
    <row r="31" spans="1:4" customHeight="1" ht="9">
      <c r="A31" s="9" t="s">
        <v>27</v>
      </c>
      <c r="B31" s="5" t="s">
        <v>28</v>
      </c>
      <c r="C31" s="11">
        <f>D31/1.21</f>
        <v>50</v>
      </c>
      <c r="D31" s="12">
        <v>60.5</v>
      </c>
    </row>
    <row r="32" spans="1:4" customHeight="1" ht="12">
      <c r="A32" s="1"/>
      <c r="B32" s="5" t="s">
        <v>18</v>
      </c>
      <c r="C32" s="11">
        <f>D32/1.21</f>
        <v>13.47107438016529</v>
      </c>
      <c r="D32" s="12">
        <v>16.3</v>
      </c>
    </row>
    <row r="33" spans="1:4" customHeight="1" ht="12">
      <c r="A33" s="5" t="s">
        <v>29</v>
      </c>
      <c r="B33" s="5"/>
      <c r="C33" s="11">
        <f>D33/1.21</f>
        <v>24.3801652892562</v>
      </c>
      <c r="D33" s="12">
        <v>29.5</v>
      </c>
    </row>
    <row r="34" spans="1:4" customHeight="1" ht="9">
      <c r="A34" s="9" t="s">
        <v>30</v>
      </c>
      <c r="B34" s="1"/>
      <c r="C34" s="1"/>
      <c r="D34" s="1"/>
    </row>
    <row r="35" spans="1:4" customHeight="1" ht="12">
      <c r="A35" s="5" t="s">
        <v>31</v>
      </c>
      <c r="B35" s="5"/>
      <c r="C35" s="11">
        <f>D35/1.21</f>
        <v>27.27272727272727</v>
      </c>
      <c r="D35" s="12">
        <v>33</v>
      </c>
    </row>
    <row r="36" spans="1:4" customHeight="1" ht="9">
      <c r="A36" s="9"/>
      <c r="B36" s="1"/>
      <c r="C36" s="1"/>
      <c r="D36" s="1"/>
    </row>
    <row r="37" spans="1:4" customHeight="1" ht="12">
      <c r="A37" s="5" t="s">
        <v>32</v>
      </c>
      <c r="B37" s="5"/>
      <c r="C37" s="11">
        <f>D37/1.21</f>
        <v>35.12396694214876</v>
      </c>
      <c r="D37" s="12">
        <v>42.5</v>
      </c>
    </row>
    <row r="38" spans="1:4" customHeight="1" ht="9">
      <c r="A38" s="9" t="s">
        <v>33</v>
      </c>
      <c r="B38" s="1"/>
      <c r="C38" s="1"/>
      <c r="D38" s="1"/>
    </row>
    <row r="39" spans="1:4" customHeight="1" ht="27">
      <c r="A39" s="1"/>
      <c r="B39" s="1"/>
      <c r="C39" s="1"/>
      <c r="D39" s="1"/>
    </row>
    <row r="40" spans="1:4" customHeight="1" ht="13">
      <c r="A40" s="5" t="s">
        <v>34</v>
      </c>
      <c r="B40" s="1"/>
      <c r="C40" s="6" t="s">
        <v>35</v>
      </c>
      <c r="D40" s="1"/>
    </row>
    <row r="41" spans="1:4" customHeight="1" ht="9">
      <c r="A41" s="1"/>
      <c r="B41" s="1"/>
      <c r="C41" s="1"/>
      <c r="D41" s="1"/>
    </row>
    <row r="42" spans="1:4" customHeight="1" ht="50">
      <c r="A42" s="7" t="s">
        <v>36</v>
      </c>
      <c r="B42" s="1"/>
      <c r="C42" s="1"/>
      <c r="D42" s="1"/>
    </row>
    <row r="43" spans="1:4" customHeight="1" ht="9">
      <c r="A43" s="1"/>
      <c r="B43" s="1"/>
      <c r="C43" s="8" t="s">
        <v>4</v>
      </c>
      <c r="D43" s="10" t="s">
        <v>5</v>
      </c>
    </row>
    <row r="44" spans="1:4" customHeight="1" ht="12">
      <c r="A44" s="5" t="s">
        <v>37</v>
      </c>
      <c r="B44" s="5"/>
      <c r="C44" s="11">
        <f>D44/1.21</f>
        <v>6.528925619834712</v>
      </c>
      <c r="D44" s="12">
        <v>7.9</v>
      </c>
    </row>
    <row r="45" spans="1:4" customHeight="1" ht="9">
      <c r="A45" s="9" t="s">
        <v>38</v>
      </c>
      <c r="B45" s="1"/>
      <c r="C45" s="1"/>
      <c r="D45" s="1"/>
    </row>
    <row r="46" spans="1:4" customHeight="1" ht="27">
      <c r="A46" s="1"/>
      <c r="B46" s="1"/>
      <c r="C46" s="1"/>
      <c r="D46" s="1"/>
    </row>
    <row r="47" spans="1:4" customHeight="1" ht="13">
      <c r="A47" s="5" t="s">
        <v>39</v>
      </c>
      <c r="B47" s="1"/>
      <c r="C47" s="6" t="s">
        <v>35</v>
      </c>
      <c r="D47" s="1"/>
    </row>
    <row r="48" spans="1:4" customHeight="1" ht="9">
      <c r="A48" s="1"/>
      <c r="B48" s="1"/>
      <c r="C48" s="1"/>
      <c r="D48" s="1"/>
    </row>
    <row r="49" spans="1:4" customHeight="1" ht="50">
      <c r="A49" s="7" t="s">
        <v>40</v>
      </c>
      <c r="B49" s="1"/>
      <c r="C49" s="1"/>
      <c r="D49" s="1"/>
    </row>
    <row r="50" spans="1:4" customHeight="1" ht="9">
      <c r="A50" s="1"/>
      <c r="B50" s="1"/>
      <c r="C50" s="8" t="s">
        <v>4</v>
      </c>
      <c r="D50" s="10" t="s">
        <v>5</v>
      </c>
    </row>
    <row r="51" spans="1:4" customHeight="1" ht="12">
      <c r="A51" s="5" t="s">
        <v>41</v>
      </c>
      <c r="B51" s="5"/>
      <c r="C51" s="11">
        <f>D51/1.21</f>
        <v>11.81818181818182</v>
      </c>
      <c r="D51" s="12">
        <v>14.3</v>
      </c>
    </row>
    <row r="52" spans="1:4" customHeight="1" ht="9">
      <c r="A52" s="9" t="s">
        <v>42</v>
      </c>
      <c r="B52" s="1"/>
      <c r="C52" s="1"/>
      <c r="D52" s="1"/>
    </row>
    <row r="53" spans="1:4" customHeight="1" ht="27">
      <c r="A53" s="1"/>
      <c r="B53" s="1"/>
      <c r="C53" s="1"/>
      <c r="D53" s="1"/>
    </row>
    <row r="54" spans="1:4" customHeight="1" ht="13">
      <c r="A54" s="5" t="s">
        <v>43</v>
      </c>
      <c r="B54" s="1"/>
      <c r="C54" s="6" t="s">
        <v>35</v>
      </c>
      <c r="D54" s="1"/>
    </row>
    <row r="55" spans="1:4" customHeight="1" ht="9">
      <c r="A55" s="1"/>
      <c r="B55" s="1"/>
      <c r="C55" s="1"/>
      <c r="D55" s="1"/>
    </row>
    <row r="56" spans="1:4" customHeight="1" ht="50">
      <c r="A56" s="7" t="s">
        <v>44</v>
      </c>
      <c r="B56" s="1"/>
      <c r="C56" s="1"/>
      <c r="D56" s="1"/>
    </row>
    <row r="57" spans="1:4" customHeight="1" ht="9">
      <c r="A57" s="1"/>
      <c r="B57" s="1"/>
      <c r="C57" s="8" t="s">
        <v>4</v>
      </c>
      <c r="D57" s="10" t="s">
        <v>5</v>
      </c>
    </row>
    <row r="58" spans="1:4" customHeight="1" ht="12">
      <c r="A58" s="5" t="s">
        <v>45</v>
      </c>
      <c r="B58" s="5"/>
      <c r="C58" s="11">
        <f>D58/1.21</f>
        <v>6.363636363636364</v>
      </c>
      <c r="D58" s="12">
        <v>7.7</v>
      </c>
    </row>
    <row r="59" spans="1:4" customHeight="1" ht="9">
      <c r="A59" s="9" t="s">
        <v>46</v>
      </c>
      <c r="B59" s="1"/>
      <c r="C59" s="1"/>
      <c r="D59" s="1"/>
    </row>
    <row r="60" spans="1:4" customHeight="1" ht="27">
      <c r="A60" s="1"/>
      <c r="B60" s="1"/>
      <c r="C60" s="1"/>
      <c r="D60" s="1"/>
    </row>
    <row r="61" spans="1:4" customHeight="1" ht="13">
      <c r="A61" s="5" t="s">
        <v>47</v>
      </c>
      <c r="B61" s="1"/>
      <c r="C61" s="6" t="s">
        <v>48</v>
      </c>
      <c r="D61" s="1"/>
    </row>
    <row r="62" spans="1:4" customHeight="1" ht="9">
      <c r="A62" s="1"/>
      <c r="B62" s="1"/>
      <c r="C62" s="1"/>
      <c r="D62" s="1"/>
    </row>
    <row r="63" spans="1:4" customHeight="1" ht="9">
      <c r="A63" s="1"/>
      <c r="B63" s="1"/>
      <c r="C63" s="8" t="s">
        <v>4</v>
      </c>
      <c r="D63" s="10" t="s">
        <v>5</v>
      </c>
    </row>
    <row r="64" spans="1:4">
      <c r="A64" s="1"/>
      <c r="B64" s="1"/>
      <c r="C64" s="1"/>
      <c r="D64" s="1"/>
    </row>
    <row r="65" spans="1:4" customHeight="1" ht="12">
      <c r="A65" s="5" t="s">
        <v>49</v>
      </c>
      <c r="B65" s="5"/>
      <c r="C65" s="11">
        <f>D65/1.21</f>
        <v>9.504132231404959</v>
      </c>
      <c r="D65" s="12">
        <v>11.5</v>
      </c>
    </row>
    <row r="66" spans="1:4" customHeight="1" ht="9">
      <c r="A66" s="9"/>
      <c r="B66" s="1"/>
      <c r="C66" s="1"/>
      <c r="D66" s="1"/>
    </row>
    <row r="67" spans="1:4" customHeight="1" ht="27">
      <c r="A67" s="1"/>
      <c r="B67" s="1"/>
      <c r="C67" s="1"/>
      <c r="D67" s="1"/>
    </row>
    <row r="68" spans="1:4" customHeight="1" ht="13">
      <c r="A68" s="5" t="s">
        <v>50</v>
      </c>
      <c r="B68" s="1"/>
      <c r="C68" s="6" t="s">
        <v>51</v>
      </c>
      <c r="D68" s="1"/>
    </row>
    <row r="69" spans="1:4" customHeight="1" ht="9">
      <c r="A69" s="1"/>
      <c r="B69" s="1"/>
      <c r="C69" s="1"/>
      <c r="D69" s="1"/>
    </row>
    <row r="70" spans="1:4" customHeight="1" ht="50">
      <c r="A70" s="7" t="s">
        <v>52</v>
      </c>
      <c r="B70" s="1"/>
      <c r="C70" s="1"/>
      <c r="D70" s="1"/>
    </row>
    <row r="71" spans="1:4" customHeight="1" ht="9">
      <c r="A71" s="1"/>
      <c r="B71" s="1"/>
      <c r="C71" s="8" t="s">
        <v>4</v>
      </c>
      <c r="D71" s="10" t="s">
        <v>5</v>
      </c>
    </row>
    <row r="72" spans="1:4" customHeight="1" ht="12">
      <c r="A72" s="5" t="s">
        <v>53</v>
      </c>
      <c r="B72" s="5"/>
      <c r="C72" s="11">
        <f>D72/1.21</f>
        <v>7.272727272727273</v>
      </c>
      <c r="D72" s="12">
        <v>8.800000000000001</v>
      </c>
    </row>
    <row r="73" spans="1:4" customHeight="1" ht="9">
      <c r="A73" s="9" t="s">
        <v>54</v>
      </c>
      <c r="B73" s="1"/>
      <c r="C73" s="1"/>
      <c r="D73" s="1"/>
    </row>
    <row r="74" spans="1:4" customHeight="1" ht="12">
      <c r="A74" s="5" t="s">
        <v>55</v>
      </c>
      <c r="B74" s="5"/>
      <c r="C74" s="11">
        <f>D74/1.21</f>
        <v>6.611570247933884</v>
      </c>
      <c r="D74" s="12">
        <v>8</v>
      </c>
    </row>
    <row r="75" spans="1:4" customHeight="1" ht="9">
      <c r="A75" s="9" t="s">
        <v>56</v>
      </c>
      <c r="B75" s="1"/>
      <c r="C75" s="1"/>
      <c r="D75" s="1"/>
    </row>
    <row r="76" spans="1:4" customHeight="1" ht="12">
      <c r="A76" s="5" t="s">
        <v>57</v>
      </c>
      <c r="B76" s="5"/>
      <c r="C76" s="11">
        <f>D76/1.21</f>
        <v>9.008264462809917</v>
      </c>
      <c r="D76" s="12">
        <v>10.9</v>
      </c>
    </row>
    <row r="77" spans="1:4" customHeight="1" ht="9">
      <c r="A77" s="9" t="s">
        <v>58</v>
      </c>
      <c r="B77" s="1"/>
      <c r="C77" s="1"/>
      <c r="D77" s="1"/>
    </row>
    <row r="78" spans="1:4" customHeight="1" ht="27">
      <c r="A78" s="1"/>
      <c r="B78" s="1"/>
      <c r="C78" s="1"/>
      <c r="D78" s="1"/>
    </row>
    <row r="79" spans="1:4" customHeight="1" ht="13">
      <c r="A79" s="5" t="s">
        <v>59</v>
      </c>
      <c r="B79" s="1"/>
      <c r="C79" s="6" t="s">
        <v>60</v>
      </c>
      <c r="D79" s="1"/>
    </row>
    <row r="80" spans="1:4" customHeight="1" ht="9">
      <c r="A80" s="1"/>
      <c r="B80" s="1"/>
      <c r="C80" s="1"/>
      <c r="D80" s="1"/>
    </row>
    <row r="81" spans="1:4" customHeight="1" ht="50">
      <c r="A81" s="7" t="s">
        <v>61</v>
      </c>
      <c r="B81" s="1"/>
      <c r="C81" s="1"/>
      <c r="D81" s="1"/>
    </row>
    <row r="82" spans="1:4" customHeight="1" ht="9">
      <c r="A82" s="1"/>
      <c r="B82" s="1"/>
      <c r="C82" s="8" t="s">
        <v>4</v>
      </c>
      <c r="D82" s="10" t="s">
        <v>5</v>
      </c>
    </row>
    <row r="83" spans="1:4" customHeight="1" ht="12">
      <c r="A83" s="5" t="s">
        <v>62</v>
      </c>
      <c r="B83" s="5"/>
      <c r="C83" s="11">
        <f>D83/1.21</f>
        <v>8.925619834710744</v>
      </c>
      <c r="D83" s="12">
        <v>10.8</v>
      </c>
    </row>
    <row r="84" spans="1:4" customHeight="1" ht="9">
      <c r="A84" s="9" t="s">
        <v>63</v>
      </c>
      <c r="B84" s="1"/>
      <c r="C84" s="1"/>
      <c r="D84" s="1"/>
    </row>
    <row r="85" spans="1:4" customHeight="1" ht="12">
      <c r="A85" s="5" t="s">
        <v>64</v>
      </c>
      <c r="B85" s="5"/>
      <c r="C85" s="11">
        <f>D85/1.21</f>
        <v>8.016528925619834</v>
      </c>
      <c r="D85" s="12">
        <v>9.699999999999999</v>
      </c>
    </row>
    <row r="86" spans="1:4" customHeight="1" ht="9">
      <c r="A86" s="9" t="s">
        <v>65</v>
      </c>
      <c r="B86" s="1"/>
      <c r="C86" s="1"/>
      <c r="D86" s="1"/>
    </row>
    <row r="87" spans="1:4" customHeight="1" ht="27">
      <c r="A87" s="1"/>
      <c r="B87" s="1"/>
      <c r="C87" s="1"/>
      <c r="D87" s="1"/>
    </row>
    <row r="88" spans="1:4" customHeight="1" ht="13">
      <c r="A88" s="5" t="s">
        <v>66</v>
      </c>
      <c r="B88" s="1"/>
      <c r="C88" s="6" t="s">
        <v>67</v>
      </c>
      <c r="D88" s="1"/>
    </row>
    <row r="89" spans="1:4" customHeight="1" ht="9">
      <c r="A89" s="1"/>
      <c r="B89" s="1"/>
      <c r="C89" s="1"/>
      <c r="D89" s="1"/>
    </row>
    <row r="90" spans="1:4" customHeight="1" ht="50">
      <c r="A90" s="7" t="s">
        <v>68</v>
      </c>
      <c r="B90" s="1"/>
      <c r="C90" s="1"/>
      <c r="D90" s="1"/>
    </row>
    <row r="91" spans="1:4" customHeight="1" ht="9">
      <c r="A91" s="1"/>
      <c r="B91" s="1"/>
      <c r="C91" s="8" t="s">
        <v>4</v>
      </c>
      <c r="D91" s="10" t="s">
        <v>5</v>
      </c>
    </row>
    <row r="92" spans="1:4" customHeight="1" ht="12">
      <c r="A92" s="5" t="s">
        <v>69</v>
      </c>
      <c r="B92" s="5"/>
      <c r="C92" s="11">
        <f>D92/1.21</f>
        <v>5.289256198347108</v>
      </c>
      <c r="D92" s="12">
        <v>6.4</v>
      </c>
    </row>
    <row r="93" spans="1:4" customHeight="1" ht="9">
      <c r="A93" s="9" t="s">
        <v>70</v>
      </c>
      <c r="B93" s="1"/>
      <c r="C93" s="1"/>
      <c r="D93" s="1"/>
    </row>
    <row r="94" spans="1:4" customHeight="1" ht="27">
      <c r="A94" s="1"/>
      <c r="B94" s="1"/>
      <c r="C94" s="1"/>
      <c r="D94" s="1"/>
    </row>
    <row r="95" spans="1:4" customHeight="1" ht="13">
      <c r="A95" s="5" t="s">
        <v>71</v>
      </c>
      <c r="B95" s="1"/>
      <c r="C95" s="6" t="s">
        <v>67</v>
      </c>
      <c r="D95" s="1"/>
    </row>
    <row r="96" spans="1:4" customHeight="1" ht="9">
      <c r="A96" s="1"/>
      <c r="B96" s="1"/>
      <c r="C96" s="1"/>
      <c r="D96" s="1"/>
    </row>
    <row r="97" spans="1:4" customHeight="1" ht="50">
      <c r="A97" s="7" t="s">
        <v>72</v>
      </c>
      <c r="B97" s="1"/>
      <c r="C97" s="1"/>
      <c r="D97" s="1"/>
    </row>
    <row r="98" spans="1:4" customHeight="1" ht="9">
      <c r="A98" s="1"/>
      <c r="B98" s="1"/>
      <c r="C98" s="8" t="s">
        <v>4</v>
      </c>
      <c r="D98" s="10" t="s">
        <v>5</v>
      </c>
    </row>
    <row r="99" spans="1:4" customHeight="1" ht="12">
      <c r="A99" s="5" t="s">
        <v>73</v>
      </c>
      <c r="B99" s="5"/>
      <c r="C99" s="11">
        <f>D99/1.21</f>
        <v>7.107438016528926</v>
      </c>
      <c r="D99" s="12">
        <v>8.6</v>
      </c>
    </row>
    <row r="100" spans="1:4" customHeight="1" ht="9">
      <c r="A100" s="9" t="s">
        <v>74</v>
      </c>
      <c r="B100" s="1"/>
      <c r="C100" s="1"/>
      <c r="D100" s="1"/>
    </row>
    <row r="101" spans="1:4" customHeight="1" ht="12">
      <c r="A101" s="5" t="s">
        <v>75</v>
      </c>
      <c r="B101" s="5"/>
      <c r="C101" s="11">
        <f>D101/1.21</f>
        <v>7.43801652892562</v>
      </c>
      <c r="D101" s="12">
        <v>9</v>
      </c>
    </row>
    <row r="102" spans="1:4" customHeight="1" ht="9">
      <c r="A102" s="9" t="s">
        <v>76</v>
      </c>
      <c r="B102" s="1"/>
      <c r="C102" s="1"/>
      <c r="D102" s="1"/>
    </row>
    <row r="103" spans="1:4" customHeight="1" ht="12">
      <c r="A103" s="5" t="s">
        <v>77</v>
      </c>
      <c r="B103" s="5"/>
      <c r="C103" s="11">
        <f>D103/1.21</f>
        <v>6.611570247933884</v>
      </c>
      <c r="D103" s="12">
        <v>8</v>
      </c>
    </row>
    <row r="104" spans="1:4" customHeight="1" ht="9">
      <c r="A104" s="9" t="s">
        <v>78</v>
      </c>
      <c r="B104" s="1"/>
      <c r="C104" s="1"/>
      <c r="D104" s="1"/>
    </row>
    <row r="105" spans="1:4" customHeight="1" ht="12">
      <c r="A105" s="5" t="s">
        <v>79</v>
      </c>
      <c r="B105" s="5"/>
      <c r="C105" s="11">
        <f>D105/1.21</f>
        <v>7.107438016528926</v>
      </c>
      <c r="D105" s="12">
        <v>8.6</v>
      </c>
    </row>
    <row r="106" spans="1:4" customHeight="1" ht="9">
      <c r="A106" s="9" t="s">
        <v>80</v>
      </c>
      <c r="B106" s="5" t="s">
        <v>28</v>
      </c>
      <c r="C106" s="11">
        <f>D106/1.21</f>
        <v>14.46280991735537</v>
      </c>
      <c r="D106" s="12">
        <v>17.5</v>
      </c>
    </row>
    <row r="107" spans="1:4" customHeight="1" ht="12">
      <c r="A107" s="5" t="s">
        <v>81</v>
      </c>
      <c r="B107" s="5"/>
      <c r="C107" s="11">
        <f>D107/1.21</f>
        <v>8.512396694214877</v>
      </c>
      <c r="D107" s="12">
        <v>10.3</v>
      </c>
    </row>
    <row r="108" spans="1:4" customHeight="1" ht="9">
      <c r="A108" s="9" t="s">
        <v>82</v>
      </c>
      <c r="B108" s="1"/>
      <c r="C108" s="1"/>
      <c r="D108" s="1"/>
    </row>
    <row r="109" spans="1:4" customHeight="1" ht="27">
      <c r="A109" s="1"/>
      <c r="B109" s="1"/>
      <c r="C109" s="1"/>
      <c r="D109" s="1"/>
    </row>
    <row r="110" spans="1:4" customHeight="1" ht="13">
      <c r="A110" s="5" t="s">
        <v>83</v>
      </c>
      <c r="B110" s="1"/>
      <c r="C110" s="6" t="s">
        <v>67</v>
      </c>
      <c r="D110" s="1"/>
    </row>
    <row r="111" spans="1:4" customHeight="1" ht="9">
      <c r="A111" s="1"/>
      <c r="B111" s="1"/>
      <c r="C111" s="1"/>
      <c r="D111" s="1"/>
    </row>
    <row r="112" spans="1:4" customHeight="1" ht="50">
      <c r="A112" s="7" t="s">
        <v>84</v>
      </c>
      <c r="B112" s="1"/>
      <c r="C112" s="1"/>
      <c r="D112" s="1"/>
    </row>
    <row r="113" spans="1:4" customHeight="1" ht="9">
      <c r="A113" s="1"/>
      <c r="B113" s="1"/>
      <c r="C113" s="8" t="s">
        <v>4</v>
      </c>
      <c r="D113" s="10" t="s">
        <v>5</v>
      </c>
    </row>
    <row r="114" spans="1:4" customHeight="1" ht="12">
      <c r="A114" s="5" t="s">
        <v>85</v>
      </c>
      <c r="B114" s="5"/>
      <c r="C114" s="11">
        <f>D114/1.21</f>
        <v>7.43801652892562</v>
      </c>
      <c r="D114" s="12">
        <v>9</v>
      </c>
    </row>
    <row r="115" spans="1:4" customHeight="1" ht="9">
      <c r="A115" s="9" t="s">
        <v>86</v>
      </c>
      <c r="B115" s="1"/>
      <c r="C115" s="1"/>
      <c r="D115" s="1"/>
    </row>
    <row r="116" spans="1:4" customHeight="1" ht="12">
      <c r="A116" s="5" t="s">
        <v>87</v>
      </c>
      <c r="B116" s="5"/>
      <c r="C116" s="11">
        <f>D116/1.21</f>
        <v>11.15702479338843</v>
      </c>
      <c r="D116" s="12">
        <v>13.5</v>
      </c>
    </row>
    <row r="117" spans="1:4" customHeight="1" ht="9">
      <c r="A117" s="9" t="s">
        <v>88</v>
      </c>
      <c r="B117" s="1"/>
      <c r="C117" s="1"/>
      <c r="D117" s="1"/>
    </row>
    <row r="118" spans="1:4" customHeight="1" ht="12">
      <c r="A118" s="5" t="s">
        <v>89</v>
      </c>
      <c r="B118" s="5"/>
      <c r="C118" s="11">
        <f>D118/1.21</f>
        <v>8.677685950413224</v>
      </c>
      <c r="D118" s="12">
        <v>10.5</v>
      </c>
    </row>
    <row r="119" spans="1:4" customHeight="1" ht="9">
      <c r="A119" s="9" t="s">
        <v>90</v>
      </c>
      <c r="B119" s="1"/>
      <c r="C119" s="1"/>
      <c r="D119" s="1"/>
    </row>
    <row r="120" spans="1:4" customHeight="1" ht="27">
      <c r="A120" s="1"/>
      <c r="B120" s="1"/>
      <c r="C120" s="1"/>
      <c r="D120" s="1"/>
    </row>
    <row r="121" spans="1:4" customHeight="1" ht="13">
      <c r="A121" s="5" t="s">
        <v>91</v>
      </c>
      <c r="B121" s="1"/>
      <c r="C121" s="6" t="s">
        <v>67</v>
      </c>
      <c r="D121" s="1"/>
    </row>
    <row r="122" spans="1:4" customHeight="1" ht="9">
      <c r="A122" s="1"/>
      <c r="B122" s="1"/>
      <c r="C122" s="1"/>
      <c r="D122" s="1"/>
    </row>
    <row r="123" spans="1:4" customHeight="1" ht="50">
      <c r="A123" s="7" t="s">
        <v>92</v>
      </c>
      <c r="B123" s="1"/>
      <c r="C123" s="1"/>
      <c r="D123" s="1"/>
    </row>
    <row r="124" spans="1:4" customHeight="1" ht="9">
      <c r="A124" s="1"/>
      <c r="B124" s="1"/>
      <c r="C124" s="8" t="s">
        <v>4</v>
      </c>
      <c r="D124" s="10" t="s">
        <v>5</v>
      </c>
    </row>
    <row r="125" spans="1:4" customHeight="1" ht="12">
      <c r="A125" s="5" t="s">
        <v>93</v>
      </c>
      <c r="B125" s="5"/>
      <c r="C125" s="11">
        <f>D125/1.21</f>
        <v>6.115702479338843</v>
      </c>
      <c r="D125" s="12">
        <v>7.4</v>
      </c>
    </row>
    <row r="126" spans="1:4" customHeight="1" ht="9">
      <c r="A126" s="9" t="s">
        <v>94</v>
      </c>
      <c r="B126" s="1"/>
      <c r="C126" s="1"/>
      <c r="D126" s="1"/>
    </row>
    <row r="127" spans="1:4" customHeight="1" ht="12">
      <c r="A127" s="5" t="s">
        <v>95</v>
      </c>
      <c r="B127" s="5"/>
      <c r="C127" s="11">
        <f>D127/1.21</f>
        <v>6.115702479338843</v>
      </c>
      <c r="D127" s="12">
        <v>7.4</v>
      </c>
    </row>
    <row r="128" spans="1:4" customHeight="1" ht="9">
      <c r="A128" s="9" t="s">
        <v>96</v>
      </c>
      <c r="B128" s="1"/>
      <c r="C128" s="1"/>
      <c r="D128" s="1"/>
    </row>
    <row r="129" spans="1:4" customHeight="1" ht="12">
      <c r="A129" s="5" t="s">
        <v>97</v>
      </c>
      <c r="B129" s="5"/>
      <c r="C129" s="11">
        <f>D129/1.21</f>
        <v>5.950413223140496</v>
      </c>
      <c r="D129" s="12">
        <v>7.2</v>
      </c>
    </row>
    <row r="130" spans="1:4" customHeight="1" ht="9">
      <c r="A130" s="9" t="s">
        <v>98</v>
      </c>
      <c r="B130" s="1"/>
      <c r="C130" s="1"/>
      <c r="D130" s="1"/>
    </row>
    <row r="131" spans="1:4" customHeight="1" ht="12">
      <c r="A131" s="5" t="s">
        <v>99</v>
      </c>
      <c r="B131" s="5"/>
      <c r="C131" s="11">
        <f>D131/1.21</f>
        <v>6.115702479338843</v>
      </c>
      <c r="D131" s="12">
        <v>7.4</v>
      </c>
    </row>
    <row r="132" spans="1:4" customHeight="1" ht="9">
      <c r="A132" s="9" t="s">
        <v>100</v>
      </c>
      <c r="B132" s="1"/>
      <c r="C132" s="1"/>
      <c r="D132" s="1"/>
    </row>
    <row r="133" spans="1:4" customHeight="1" ht="12">
      <c r="A133" s="5" t="s">
        <v>101</v>
      </c>
      <c r="B133" s="5"/>
      <c r="C133" s="11">
        <f>D133/1.21</f>
        <v>7.024793388429752</v>
      </c>
      <c r="D133" s="12">
        <v>8.5</v>
      </c>
    </row>
    <row r="134" spans="1:4" customHeight="1" ht="9">
      <c r="A134" s="9" t="s">
        <v>102</v>
      </c>
      <c r="B134" s="1"/>
      <c r="C134" s="1"/>
      <c r="D134" s="1"/>
    </row>
    <row r="135" spans="1:4" customHeight="1" ht="12">
      <c r="A135" s="5" t="s">
        <v>103</v>
      </c>
      <c r="B135" s="5"/>
      <c r="C135" s="11">
        <f>D135/1.21</f>
        <v>9.173553719008265</v>
      </c>
      <c r="D135" s="12">
        <v>11.1</v>
      </c>
    </row>
    <row r="136" spans="1:4" customHeight="1" ht="9">
      <c r="A136" s="9" t="s">
        <v>104</v>
      </c>
      <c r="B136" s="1"/>
      <c r="C136" s="1"/>
      <c r="D136" s="1"/>
    </row>
    <row r="137" spans="1:4" customHeight="1" ht="27">
      <c r="A137" s="1"/>
      <c r="B137" s="1"/>
      <c r="C137" s="1"/>
      <c r="D137" s="1"/>
    </row>
    <row r="138" spans="1:4" customHeight="1" ht="13">
      <c r="A138" s="5" t="s">
        <v>105</v>
      </c>
      <c r="B138" s="1"/>
      <c r="C138" s="6" t="s">
        <v>106</v>
      </c>
      <c r="D138" s="1"/>
    </row>
    <row r="139" spans="1:4" customHeight="1" ht="9">
      <c r="A139" s="1"/>
      <c r="B139" s="1"/>
      <c r="C139" s="1"/>
      <c r="D139" s="1"/>
    </row>
    <row r="140" spans="1:4" customHeight="1" ht="50">
      <c r="A140" s="7" t="s">
        <v>107</v>
      </c>
      <c r="B140" s="1"/>
      <c r="C140" s="1"/>
      <c r="D140" s="1"/>
    </row>
    <row r="141" spans="1:4" customHeight="1" ht="9">
      <c r="A141" s="1"/>
      <c r="B141" s="1"/>
      <c r="C141" s="8" t="s">
        <v>4</v>
      </c>
      <c r="D141" s="10" t="s">
        <v>5</v>
      </c>
    </row>
    <row r="142" spans="1:4" customHeight="1" ht="12">
      <c r="A142" s="5" t="s">
        <v>108</v>
      </c>
      <c r="B142" s="5"/>
      <c r="C142" s="11">
        <f>D142/1.21</f>
        <v>7.603305785123966</v>
      </c>
      <c r="D142" s="12">
        <v>9.199999999999999</v>
      </c>
    </row>
    <row r="143" spans="1:4" customHeight="1" ht="9">
      <c r="A143" s="9" t="s">
        <v>109</v>
      </c>
      <c r="B143" s="1"/>
      <c r="C143" s="1"/>
      <c r="D143" s="1"/>
    </row>
    <row r="144" spans="1:4" customHeight="1" ht="12">
      <c r="A144" s="5" t="s">
        <v>110</v>
      </c>
      <c r="B144" s="5"/>
      <c r="C144" s="11">
        <f>D144/1.21</f>
        <v>10.24793388429752</v>
      </c>
      <c r="D144" s="12">
        <v>12.4</v>
      </c>
    </row>
    <row r="145" spans="1:4" customHeight="1" ht="9">
      <c r="A145" s="9" t="s">
        <v>111</v>
      </c>
      <c r="B145" s="1"/>
      <c r="C145" s="1"/>
      <c r="D145" s="1"/>
    </row>
    <row r="146" spans="1:4" customHeight="1" ht="12">
      <c r="A146" s="5" t="s">
        <v>112</v>
      </c>
      <c r="B146" s="5"/>
      <c r="C146" s="11">
        <f>D146/1.21</f>
        <v>12.8099173553719</v>
      </c>
      <c r="D146" s="12">
        <v>15.5</v>
      </c>
    </row>
    <row r="147" spans="1:4" customHeight="1" ht="9">
      <c r="A147" s="9" t="s">
        <v>113</v>
      </c>
      <c r="B147" s="1"/>
      <c r="C147" s="1"/>
      <c r="D147" s="1"/>
    </row>
    <row r="148" spans="1:4" customHeight="1" ht="12">
      <c r="A148" s="5" t="s">
        <v>114</v>
      </c>
      <c r="B148" s="5"/>
      <c r="C148" s="11">
        <f>D148/1.21</f>
        <v>22.31404958677686</v>
      </c>
      <c r="D148" s="12">
        <v>27</v>
      </c>
    </row>
    <row r="149" spans="1:4" customHeight="1" ht="9">
      <c r="A149" s="9"/>
      <c r="B149" s="1"/>
      <c r="C149" s="1"/>
      <c r="D149" s="1"/>
    </row>
    <row r="150" spans="1:4" customHeight="1" ht="27">
      <c r="A150" s="1"/>
      <c r="B150" s="1"/>
      <c r="C150" s="1"/>
      <c r="D150" s="1"/>
    </row>
    <row r="151" spans="1:4" customHeight="1" ht="13">
      <c r="A151" s="5" t="s">
        <v>115</v>
      </c>
      <c r="B151" s="1"/>
      <c r="C151" s="6" t="s">
        <v>116</v>
      </c>
      <c r="D151" s="1"/>
    </row>
    <row r="152" spans="1:4" customHeight="1" ht="9">
      <c r="A152" s="1"/>
      <c r="B152" s="1"/>
      <c r="C152" s="1"/>
      <c r="D152" s="1"/>
    </row>
    <row r="153" spans="1:4" customHeight="1" ht="50">
      <c r="A153" s="7" t="s">
        <v>117</v>
      </c>
      <c r="B153" s="1"/>
      <c r="C153" s="1"/>
      <c r="D153" s="1"/>
    </row>
    <row r="154" spans="1:4" customHeight="1" ht="9">
      <c r="A154" s="1"/>
      <c r="B154" s="1"/>
      <c r="C154" s="8" t="s">
        <v>4</v>
      </c>
      <c r="D154" s="10" t="s">
        <v>5</v>
      </c>
    </row>
    <row r="155" spans="1:4" customHeight="1" ht="12">
      <c r="A155" s="5" t="s">
        <v>118</v>
      </c>
      <c r="B155" s="5"/>
      <c r="C155" s="11">
        <f>D155/1.21</f>
        <v>6.776859504132231</v>
      </c>
      <c r="D155" s="12">
        <v>8.199999999999999</v>
      </c>
    </row>
    <row r="156" spans="1:4" customHeight="1" ht="9">
      <c r="A156" s="9"/>
      <c r="B156" s="1"/>
      <c r="C156" s="1"/>
      <c r="D156" s="1"/>
    </row>
    <row r="157" spans="1:4" customHeight="1" ht="12">
      <c r="A157" s="5" t="s">
        <v>119</v>
      </c>
      <c r="B157" s="5"/>
      <c r="C157" s="11">
        <f>D157/1.21</f>
        <v>8.677685950413224</v>
      </c>
      <c r="D157" s="12">
        <v>10.5</v>
      </c>
    </row>
    <row r="158" spans="1:4" customHeight="1" ht="9">
      <c r="A158" s="9"/>
      <c r="B158" s="1"/>
      <c r="C158" s="1"/>
      <c r="D158" s="1"/>
    </row>
    <row r="159" spans="1:4" customHeight="1" ht="27">
      <c r="A159" s="1"/>
      <c r="B159" s="1"/>
      <c r="C159" s="1"/>
      <c r="D159" s="1"/>
    </row>
    <row r="160" spans="1:4" customHeight="1" ht="13">
      <c r="A160" s="5" t="s">
        <v>120</v>
      </c>
      <c r="B160" s="1"/>
      <c r="C160" s="6" t="s">
        <v>116</v>
      </c>
      <c r="D160" s="1"/>
    </row>
    <row r="161" spans="1:4" customHeight="1" ht="9">
      <c r="A161" s="1"/>
      <c r="B161" s="1"/>
      <c r="C161" s="1"/>
      <c r="D161" s="1"/>
    </row>
    <row r="162" spans="1:4" customHeight="1" ht="50">
      <c r="A162" s="7" t="s">
        <v>121</v>
      </c>
      <c r="B162" s="1"/>
      <c r="C162" s="1"/>
      <c r="D162" s="1"/>
    </row>
    <row r="163" spans="1:4" customHeight="1" ht="9">
      <c r="A163" s="1"/>
      <c r="B163" s="1"/>
      <c r="C163" s="8" t="s">
        <v>4</v>
      </c>
      <c r="D163" s="10" t="s">
        <v>5</v>
      </c>
    </row>
    <row r="164" spans="1:4" customHeight="1" ht="12">
      <c r="A164" s="5" t="s">
        <v>122</v>
      </c>
      <c r="B164" s="5"/>
      <c r="C164" s="11">
        <f>D164/1.21</f>
        <v>5.371900826446281</v>
      </c>
      <c r="D164" s="12">
        <v>6.5</v>
      </c>
    </row>
    <row r="165" spans="1:4" customHeight="1" ht="9">
      <c r="A165" s="9" t="s">
        <v>123</v>
      </c>
      <c r="B165" s="1"/>
      <c r="C165" s="1"/>
      <c r="D165" s="1"/>
    </row>
    <row r="166" spans="1:4" customHeight="1" ht="12">
      <c r="A166" s="5" t="s">
        <v>124</v>
      </c>
      <c r="B166" s="5"/>
      <c r="C166" s="11">
        <f>D166/1.21</f>
        <v>6.198347107438017</v>
      </c>
      <c r="D166" s="12">
        <v>7.5</v>
      </c>
    </row>
    <row r="167" spans="1:4" customHeight="1" ht="9">
      <c r="A167" s="9" t="s">
        <v>125</v>
      </c>
      <c r="B167" s="1"/>
      <c r="C167" s="1"/>
      <c r="D167" s="1"/>
    </row>
    <row r="168" spans="1:4" customHeight="1" ht="12">
      <c r="A168" s="5" t="s">
        <v>126</v>
      </c>
      <c r="B168" s="5"/>
      <c r="C168" s="11">
        <f>D168/1.21</f>
        <v>7.43801652892562</v>
      </c>
      <c r="D168" s="12">
        <v>9</v>
      </c>
    </row>
    <row r="169" spans="1:4" customHeight="1" ht="9">
      <c r="A169" s="9" t="s">
        <v>127</v>
      </c>
      <c r="B169" s="1"/>
      <c r="C169" s="1"/>
      <c r="D169" s="1"/>
    </row>
    <row r="170" spans="1:4" customHeight="1" ht="40">
      <c r="A170" s="1"/>
      <c r="B170" s="1"/>
      <c r="C170" s="1"/>
      <c r="D170" s="1"/>
    </row>
    <row r="171" spans="1:4" customHeight="1" ht="19">
      <c r="A171" s="4" t="s">
        <v>128</v>
      </c>
      <c r="B171" s="2"/>
      <c r="C171" s="2"/>
      <c r="D171" s="3"/>
    </row>
    <row r="172" spans="1:4" customHeight="1" ht="27">
      <c r="A172" s="1"/>
      <c r="B172" s="1"/>
      <c r="C172" s="1"/>
      <c r="D172" s="1"/>
    </row>
    <row r="173" spans="1:4" customHeight="1" ht="13">
      <c r="A173" s="5" t="s">
        <v>129</v>
      </c>
      <c r="B173" s="1"/>
      <c r="C173" s="6" t="s">
        <v>130</v>
      </c>
      <c r="D173" s="1"/>
    </row>
    <row r="174" spans="1:4" customHeight="1" ht="9">
      <c r="A174" s="1"/>
      <c r="B174" s="1"/>
      <c r="C174" s="1"/>
      <c r="D174" s="1"/>
    </row>
    <row r="175" spans="1:4" customHeight="1" ht="50">
      <c r="A175" s="7" t="s">
        <v>131</v>
      </c>
      <c r="B175" s="1"/>
      <c r="C175" s="1"/>
      <c r="D175" s="1"/>
    </row>
    <row r="176" spans="1:4" customHeight="1" ht="9">
      <c r="A176" s="1"/>
      <c r="B176" s="1"/>
      <c r="C176" s="8" t="s">
        <v>4</v>
      </c>
      <c r="D176" s="10" t="s">
        <v>5</v>
      </c>
    </row>
    <row r="177" spans="1:4" customHeight="1" ht="12">
      <c r="A177" s="5" t="s">
        <v>132</v>
      </c>
      <c r="B177" s="5"/>
      <c r="C177" s="11">
        <f>D177/1.21</f>
        <v>7.272727272727273</v>
      </c>
      <c r="D177" s="12">
        <v>8.800000000000001</v>
      </c>
    </row>
    <row r="178" spans="1:4" customHeight="1" ht="9">
      <c r="A178" s="9"/>
      <c r="B178" s="1"/>
      <c r="C178" s="1"/>
      <c r="D178" s="1"/>
    </row>
    <row r="179" spans="1:4" customHeight="1" ht="40">
      <c r="A179" s="1"/>
      <c r="B179" s="1"/>
      <c r="C179" s="1"/>
      <c r="D179" s="1"/>
    </row>
    <row r="180" spans="1:4" customHeight="1" ht="19">
      <c r="A180" s="4" t="s">
        <v>133</v>
      </c>
      <c r="B180" s="2"/>
      <c r="C180" s="2"/>
      <c r="D180" s="3"/>
    </row>
    <row r="181" spans="1:4" customHeight="1" ht="27">
      <c r="A181" s="1"/>
      <c r="B181" s="1"/>
      <c r="C181" s="1"/>
      <c r="D181" s="1"/>
    </row>
    <row r="182" spans="1:4" customHeight="1" ht="13">
      <c r="A182" s="5" t="s">
        <v>134</v>
      </c>
      <c r="B182" s="1"/>
      <c r="C182" s="6" t="s">
        <v>135</v>
      </c>
      <c r="D182" s="1"/>
    </row>
    <row r="183" spans="1:4" customHeight="1" ht="9">
      <c r="A183" s="1"/>
      <c r="B183" s="1"/>
      <c r="C183" s="1"/>
      <c r="D183" s="1"/>
    </row>
    <row r="184" spans="1:4" customHeight="1" ht="50">
      <c r="A184" s="7" t="s">
        <v>136</v>
      </c>
      <c r="B184" s="1"/>
      <c r="C184" s="1"/>
      <c r="D184" s="1"/>
    </row>
    <row r="185" spans="1:4" customHeight="1" ht="9">
      <c r="A185" s="1"/>
      <c r="B185" s="1"/>
      <c r="C185" s="8" t="s">
        <v>4</v>
      </c>
      <c r="D185" s="10" t="s">
        <v>5</v>
      </c>
    </row>
    <row r="186" spans="1:4" customHeight="1" ht="12">
      <c r="A186" s="5" t="s">
        <v>137</v>
      </c>
      <c r="B186" s="5"/>
      <c r="C186" s="11">
        <f>D186/1.21</f>
        <v>6.611570247933884</v>
      </c>
      <c r="D186" s="12">
        <v>8</v>
      </c>
    </row>
    <row r="187" spans="1:4" customHeight="1" ht="9">
      <c r="A187" s="9" t="s">
        <v>138</v>
      </c>
      <c r="B187" s="1"/>
      <c r="C187" s="1"/>
      <c r="D187" s="1"/>
    </row>
    <row r="188" spans="1:4" customHeight="1" ht="12">
      <c r="A188" s="5" t="s">
        <v>139</v>
      </c>
      <c r="B188" s="5"/>
      <c r="C188" s="11">
        <f>D188/1.21</f>
        <v>9.090909090909092</v>
      </c>
      <c r="D188" s="12">
        <v>11</v>
      </c>
    </row>
    <row r="189" spans="1:4" customHeight="1" ht="9">
      <c r="A189" s="9" t="s">
        <v>140</v>
      </c>
      <c r="B189" s="1"/>
      <c r="C189" s="1"/>
      <c r="D189" s="1"/>
    </row>
    <row r="190" spans="1:4" customHeight="1" ht="12">
      <c r="A190" s="5" t="s">
        <v>141</v>
      </c>
      <c r="B190" s="5"/>
      <c r="C190" s="11">
        <f>D190/1.21</f>
        <v>9.090909090909092</v>
      </c>
      <c r="D190" s="12">
        <v>11</v>
      </c>
    </row>
    <row r="191" spans="1:4" customHeight="1" ht="9">
      <c r="A191" s="9" t="s">
        <v>142</v>
      </c>
      <c r="B191" s="1"/>
      <c r="C191" s="1"/>
      <c r="D191" s="1"/>
    </row>
    <row r="192" spans="1:4" customHeight="1" ht="12">
      <c r="A192" s="5" t="s">
        <v>143</v>
      </c>
      <c r="B192" s="5"/>
      <c r="C192" s="11">
        <f>D192/1.21</f>
        <v>9.090909090909092</v>
      </c>
      <c r="D192" s="12">
        <v>11</v>
      </c>
    </row>
    <row r="193" spans="1:4" customHeight="1" ht="9">
      <c r="A193" s="9" t="s">
        <v>144</v>
      </c>
      <c r="B193" s="1"/>
      <c r="C193" s="1"/>
      <c r="D193" s="1"/>
    </row>
    <row r="194" spans="1:4" customHeight="1" ht="27">
      <c r="A194" s="1"/>
      <c r="B194" s="1"/>
      <c r="C194" s="1"/>
      <c r="D194" s="1"/>
    </row>
    <row r="195" spans="1:4" customHeight="1" ht="13">
      <c r="A195" s="5" t="s">
        <v>145</v>
      </c>
      <c r="B195" s="1"/>
      <c r="C195" s="6" t="s">
        <v>146</v>
      </c>
      <c r="D195" s="1"/>
    </row>
    <row r="196" spans="1:4" customHeight="1" ht="9">
      <c r="A196" s="1"/>
      <c r="B196" s="1"/>
      <c r="C196" s="1"/>
      <c r="D196" s="1"/>
    </row>
    <row r="197" spans="1:4" customHeight="1" ht="50">
      <c r="A197" s="7" t="s">
        <v>147</v>
      </c>
      <c r="B197" s="1"/>
      <c r="C197" s="1"/>
      <c r="D197" s="1"/>
    </row>
    <row r="198" spans="1:4" customHeight="1" ht="9">
      <c r="A198" s="1"/>
      <c r="B198" s="1"/>
      <c r="C198" s="8" t="s">
        <v>4</v>
      </c>
      <c r="D198" s="10" t="s">
        <v>5</v>
      </c>
    </row>
    <row r="199" spans="1:4" customHeight="1" ht="12">
      <c r="A199" s="5" t="s">
        <v>148</v>
      </c>
      <c r="B199" s="5"/>
      <c r="C199" s="11">
        <f>D199/1.21</f>
        <v>7.024793388429752</v>
      </c>
      <c r="D199" s="12">
        <v>8.5</v>
      </c>
    </row>
    <row r="200" spans="1:4" customHeight="1" ht="9">
      <c r="A200" s="9" t="s">
        <v>149</v>
      </c>
      <c r="B200" s="1"/>
      <c r="C200" s="1"/>
      <c r="D200" s="1"/>
    </row>
    <row r="201" spans="1:4" customHeight="1" ht="12">
      <c r="A201" s="5" t="s">
        <v>150</v>
      </c>
      <c r="B201" s="5"/>
      <c r="C201" s="11">
        <f>D201/1.21</f>
        <v>8.677685950413224</v>
      </c>
      <c r="D201" s="12">
        <v>10.5</v>
      </c>
    </row>
    <row r="202" spans="1:4" customHeight="1" ht="9">
      <c r="A202" s="9" t="s">
        <v>151</v>
      </c>
      <c r="B202" s="1"/>
      <c r="C202" s="1"/>
      <c r="D202" s="1"/>
    </row>
    <row r="203" spans="1:4" customHeight="1" ht="12">
      <c r="A203" s="5" t="s">
        <v>152</v>
      </c>
      <c r="B203" s="5"/>
      <c r="C203" s="11">
        <f>D203/1.21</f>
        <v>12.8099173553719</v>
      </c>
      <c r="D203" s="12">
        <v>15.5</v>
      </c>
    </row>
    <row r="204" spans="1:4" customHeight="1" ht="9">
      <c r="A204" s="9"/>
      <c r="B204" s="1"/>
      <c r="C204" s="1"/>
      <c r="D204" s="1"/>
    </row>
    <row r="205" spans="1:4" customHeight="1" ht="12">
      <c r="A205" s="5" t="s">
        <v>153</v>
      </c>
      <c r="B205" s="5"/>
      <c r="C205" s="11">
        <f>D205/1.21</f>
        <v>15.28925619834711</v>
      </c>
      <c r="D205" s="12">
        <v>18.5</v>
      </c>
    </row>
    <row r="206" spans="1:4" customHeight="1" ht="9">
      <c r="A206" s="9" t="s">
        <v>154</v>
      </c>
      <c r="B206" s="1"/>
      <c r="C206" s="1"/>
      <c r="D206" s="1"/>
    </row>
    <row r="207" spans="1:4" customHeight="1" ht="27">
      <c r="A207" s="1"/>
      <c r="B207" s="1"/>
      <c r="C207" s="1"/>
      <c r="D207" s="1"/>
    </row>
    <row r="208" spans="1:4" customHeight="1" ht="13">
      <c r="A208" s="5" t="s">
        <v>155</v>
      </c>
      <c r="B208" s="1"/>
      <c r="C208" s="6" t="s">
        <v>156</v>
      </c>
      <c r="D208" s="1"/>
    </row>
    <row r="209" spans="1:4" customHeight="1" ht="9">
      <c r="A209" s="1"/>
      <c r="B209" s="1"/>
      <c r="C209" s="1"/>
      <c r="D209" s="1"/>
    </row>
    <row r="210" spans="1:4" customHeight="1" ht="50">
      <c r="A210" s="7" t="s">
        <v>157</v>
      </c>
      <c r="B210" s="1"/>
      <c r="C210" s="1"/>
      <c r="D210" s="1"/>
    </row>
    <row r="211" spans="1:4" customHeight="1" ht="9">
      <c r="A211" s="1"/>
      <c r="B211" s="1"/>
      <c r="C211" s="8" t="s">
        <v>4</v>
      </c>
      <c r="D211" s="10" t="s">
        <v>5</v>
      </c>
    </row>
    <row r="212" spans="1:4" customHeight="1" ht="12">
      <c r="A212" s="5" t="s">
        <v>158</v>
      </c>
      <c r="B212" s="5"/>
      <c r="C212" s="11">
        <f>D212/1.21</f>
        <v>8.677685950413224</v>
      </c>
      <c r="D212" s="12">
        <v>10.5</v>
      </c>
    </row>
    <row r="213" spans="1:4" customHeight="1" ht="9">
      <c r="A213" s="9" t="s">
        <v>159</v>
      </c>
      <c r="B213" s="1"/>
      <c r="C213" s="1"/>
      <c r="D213" s="1"/>
    </row>
    <row r="214" spans="1:4" customHeight="1" ht="12">
      <c r="A214" s="5" t="s">
        <v>160</v>
      </c>
      <c r="B214" s="5"/>
      <c r="C214" s="11">
        <f>D214/1.21</f>
        <v>11.81818181818182</v>
      </c>
      <c r="D214" s="12">
        <v>14.3</v>
      </c>
    </row>
    <row r="215" spans="1:4" customHeight="1" ht="9">
      <c r="A215" s="9" t="s">
        <v>161</v>
      </c>
      <c r="B215" s="1"/>
      <c r="C215" s="1"/>
      <c r="D215" s="1"/>
    </row>
    <row r="216" spans="1:4" customHeight="1" ht="12">
      <c r="A216" s="5" t="s">
        <v>162</v>
      </c>
      <c r="B216" s="5" t="s">
        <v>163</v>
      </c>
      <c r="C216" s="11">
        <f>D216/1.21</f>
        <v>20.66115702479339</v>
      </c>
      <c r="D216" s="12">
        <v>25</v>
      </c>
    </row>
    <row r="217" spans="1:4" customHeight="1" ht="9">
      <c r="A217" s="9" t="s">
        <v>164</v>
      </c>
      <c r="B217" s="1"/>
      <c r="C217" s="1"/>
      <c r="D217" s="1"/>
    </row>
    <row r="218" spans="1:4" customHeight="1" ht="40">
      <c r="A218" s="1"/>
      <c r="B218" s="1"/>
      <c r="C218" s="1"/>
      <c r="D218" s="1"/>
    </row>
    <row r="219" spans="1:4" customHeight="1" ht="19">
      <c r="A219" s="4" t="s">
        <v>165</v>
      </c>
      <c r="B219" s="2"/>
      <c r="C219" s="2"/>
      <c r="D219" s="3"/>
    </row>
    <row r="220" spans="1:4" customHeight="1" ht="27">
      <c r="A220" s="1"/>
      <c r="B220" s="1"/>
      <c r="C220" s="1"/>
      <c r="D220" s="1"/>
    </row>
    <row r="221" spans="1:4" customHeight="1" ht="13">
      <c r="A221" s="5" t="s">
        <v>166</v>
      </c>
      <c r="B221" s="1"/>
      <c r="C221" s="6" t="s">
        <v>167</v>
      </c>
      <c r="D221" s="1"/>
    </row>
    <row r="222" spans="1:4" customHeight="1" ht="9">
      <c r="A222" s="1"/>
      <c r="B222" s="1"/>
      <c r="C222" s="1"/>
      <c r="D222" s="1"/>
    </row>
    <row r="223" spans="1:4" customHeight="1" ht="50">
      <c r="A223" s="7" t="s">
        <v>168</v>
      </c>
      <c r="B223" s="1"/>
      <c r="C223" s="1"/>
      <c r="D223" s="1"/>
    </row>
    <row r="224" spans="1:4" customHeight="1" ht="9">
      <c r="A224" s="1"/>
      <c r="B224" s="1"/>
      <c r="C224" s="8" t="s">
        <v>4</v>
      </c>
      <c r="D224" s="10" t="s">
        <v>5</v>
      </c>
    </row>
    <row r="225" spans="1:4" customHeight="1" ht="12">
      <c r="A225" s="5" t="s">
        <v>169</v>
      </c>
      <c r="B225" s="5"/>
      <c r="C225" s="11">
        <f>D225/1.21</f>
        <v>10.49586776859504</v>
      </c>
      <c r="D225" s="12">
        <v>12.7</v>
      </c>
    </row>
    <row r="226" spans="1:4" customHeight="1" ht="9">
      <c r="A226" s="9" t="s">
        <v>170</v>
      </c>
      <c r="B226" s="1"/>
      <c r="C226" s="1"/>
      <c r="D226" s="1"/>
    </row>
    <row r="227" spans="1:4" customHeight="1" ht="27">
      <c r="A227" s="1"/>
      <c r="B227" s="1"/>
      <c r="C227" s="1"/>
      <c r="D227" s="1"/>
    </row>
    <row r="228" spans="1:4" customHeight="1" ht="13">
      <c r="A228" s="5" t="s">
        <v>171</v>
      </c>
      <c r="B228" s="1"/>
      <c r="C228" s="6" t="s">
        <v>167</v>
      </c>
      <c r="D228" s="1"/>
    </row>
    <row r="229" spans="1:4" customHeight="1" ht="9">
      <c r="A229" s="1"/>
      <c r="B229" s="1"/>
      <c r="C229" s="1"/>
      <c r="D229" s="1"/>
    </row>
    <row r="230" spans="1:4" customHeight="1" ht="50">
      <c r="A230" s="7" t="s">
        <v>172</v>
      </c>
      <c r="B230" s="1"/>
      <c r="C230" s="1"/>
      <c r="D230" s="1"/>
    </row>
    <row r="231" spans="1:4" customHeight="1" ht="9">
      <c r="A231" s="1"/>
      <c r="B231" s="1"/>
      <c r="C231" s="8" t="s">
        <v>4</v>
      </c>
      <c r="D231" s="10" t="s">
        <v>5</v>
      </c>
    </row>
    <row r="232" spans="1:4" customHeight="1" ht="12">
      <c r="A232" s="5" t="s">
        <v>173</v>
      </c>
      <c r="B232" s="5"/>
      <c r="C232" s="11">
        <f>D232/1.21</f>
        <v>6.942148760330579</v>
      </c>
      <c r="D232" s="12">
        <v>8.4</v>
      </c>
    </row>
    <row r="233" spans="1:4" customHeight="1" ht="9">
      <c r="A233" s="9" t="s">
        <v>174</v>
      </c>
      <c r="B233" s="1"/>
      <c r="C233" s="1"/>
      <c r="D233" s="1"/>
    </row>
    <row r="234" spans="1:4" customHeight="1" ht="12">
      <c r="A234" s="5" t="s">
        <v>175</v>
      </c>
      <c r="B234" s="5"/>
      <c r="C234" s="11">
        <f>D234/1.21</f>
        <v>8.099173553719009</v>
      </c>
      <c r="D234" s="12">
        <v>9.800000000000001</v>
      </c>
    </row>
    <row r="235" spans="1:4" customHeight="1" ht="9">
      <c r="A235" s="9" t="s">
        <v>176</v>
      </c>
      <c r="B235" s="1"/>
      <c r="C235" s="1"/>
      <c r="D235" s="1"/>
    </row>
    <row r="236" spans="1:4" customHeight="1" ht="12">
      <c r="A236" s="5" t="s">
        <v>177</v>
      </c>
      <c r="B236" s="5"/>
      <c r="C236" s="11">
        <f>D236/1.21</f>
        <v>11.5702479338843</v>
      </c>
      <c r="D236" s="12">
        <v>14</v>
      </c>
    </row>
    <row r="237" spans="1:4" customHeight="1" ht="9">
      <c r="A237" s="9" t="s">
        <v>178</v>
      </c>
      <c r="B237" s="1"/>
      <c r="C237" s="1"/>
      <c r="D237" s="1"/>
    </row>
    <row r="238" spans="1:4" customHeight="1" ht="27">
      <c r="A238" s="1"/>
      <c r="B238" s="1"/>
      <c r="C238" s="1"/>
      <c r="D238" s="1"/>
    </row>
    <row r="239" spans="1:4" customHeight="1" ht="13">
      <c r="A239" s="5" t="s">
        <v>179</v>
      </c>
      <c r="B239" s="1"/>
      <c r="C239" s="6" t="s">
        <v>167</v>
      </c>
      <c r="D239" s="1"/>
    </row>
    <row r="240" spans="1:4" customHeight="1" ht="9">
      <c r="A240" s="1"/>
      <c r="B240" s="1"/>
      <c r="C240" s="1"/>
      <c r="D240" s="1"/>
    </row>
    <row r="241" spans="1:4" customHeight="1" ht="50">
      <c r="A241" s="7" t="s">
        <v>180</v>
      </c>
      <c r="B241" s="1"/>
      <c r="C241" s="1"/>
      <c r="D241" s="1"/>
    </row>
    <row r="242" spans="1:4" customHeight="1" ht="9">
      <c r="A242" s="1"/>
      <c r="B242" s="1"/>
      <c r="C242" s="8" t="s">
        <v>4</v>
      </c>
      <c r="D242" s="10" t="s">
        <v>5</v>
      </c>
    </row>
    <row r="243" spans="1:4" customHeight="1" ht="12">
      <c r="A243" s="5" t="s">
        <v>181</v>
      </c>
      <c r="B243" s="5"/>
      <c r="C243" s="11">
        <f>D243/1.21</f>
        <v>7.272727272727273</v>
      </c>
      <c r="D243" s="12">
        <v>8.800000000000001</v>
      </c>
    </row>
    <row r="244" spans="1:4" customHeight="1" ht="9">
      <c r="A244" s="9" t="s">
        <v>182</v>
      </c>
      <c r="B244" s="1"/>
      <c r="C244" s="1"/>
      <c r="D244" s="1"/>
    </row>
    <row r="245" spans="1:4" customHeight="1" ht="12">
      <c r="A245" s="5" t="s">
        <v>183</v>
      </c>
      <c r="B245" s="5"/>
      <c r="C245" s="11">
        <f>D245/1.21</f>
        <v>8.099173553719009</v>
      </c>
      <c r="D245" s="12">
        <v>9.800000000000001</v>
      </c>
    </row>
    <row r="246" spans="1:4" customHeight="1" ht="9">
      <c r="A246" s="9"/>
      <c r="B246" s="1"/>
      <c r="C246" s="1"/>
      <c r="D246" s="1"/>
    </row>
    <row r="247" spans="1:4" customHeight="1" ht="27">
      <c r="A247" s="1"/>
      <c r="B247" s="1"/>
      <c r="C247" s="1"/>
      <c r="D247" s="1"/>
    </row>
    <row r="248" spans="1:4" customHeight="1" ht="13">
      <c r="A248" s="5" t="s">
        <v>184</v>
      </c>
      <c r="B248" s="1"/>
      <c r="C248" s="6" t="s">
        <v>185</v>
      </c>
      <c r="D248" s="1"/>
    </row>
    <row r="249" spans="1:4" customHeight="1" ht="9">
      <c r="A249" s="1"/>
      <c r="B249" s="1"/>
      <c r="C249" s="1"/>
      <c r="D249" s="1"/>
    </row>
    <row r="250" spans="1:4" customHeight="1" ht="50">
      <c r="A250" s="7" t="s">
        <v>186</v>
      </c>
      <c r="B250" s="1"/>
      <c r="C250" s="1"/>
      <c r="D250" s="1"/>
    </row>
    <row r="251" spans="1:4" customHeight="1" ht="9">
      <c r="A251" s="1"/>
      <c r="B251" s="1"/>
      <c r="C251" s="8" t="s">
        <v>4</v>
      </c>
      <c r="D251" s="10" t="s">
        <v>5</v>
      </c>
    </row>
    <row r="252" spans="1:4" customHeight="1" ht="12">
      <c r="A252" s="5" t="s">
        <v>187</v>
      </c>
      <c r="B252" s="5"/>
      <c r="C252" s="11">
        <f>D252/1.21</f>
        <v>7.603305785123966</v>
      </c>
      <c r="D252" s="12">
        <v>9.199999999999999</v>
      </c>
    </row>
    <row r="253" spans="1:4" customHeight="1" ht="9">
      <c r="A253" s="9" t="s">
        <v>188</v>
      </c>
      <c r="B253" s="1"/>
      <c r="C253" s="1"/>
      <c r="D253" s="1"/>
    </row>
    <row r="254" spans="1:4" customHeight="1" ht="12">
      <c r="A254" s="5" t="s">
        <v>189</v>
      </c>
      <c r="B254" s="5"/>
      <c r="C254" s="11">
        <f>D254/1.21</f>
        <v>7.603305785123966</v>
      </c>
      <c r="D254" s="12">
        <v>9.199999999999999</v>
      </c>
    </row>
    <row r="255" spans="1:4" customHeight="1" ht="9">
      <c r="A255" s="9" t="s">
        <v>190</v>
      </c>
      <c r="B255" s="1"/>
      <c r="C255" s="1"/>
      <c r="D255" s="1"/>
    </row>
    <row r="256" spans="1:4" customHeight="1" ht="12">
      <c r="A256" s="5" t="s">
        <v>191</v>
      </c>
      <c r="B256" s="5"/>
      <c r="C256" s="11">
        <f>D256/1.21</f>
        <v>7.355371900826447</v>
      </c>
      <c r="D256" s="12">
        <v>8.9</v>
      </c>
    </row>
    <row r="257" spans="1:4" customHeight="1" ht="9">
      <c r="A257" s="9" t="s">
        <v>192</v>
      </c>
      <c r="B257" s="1"/>
      <c r="C257" s="1"/>
      <c r="D257" s="1"/>
    </row>
    <row r="258" spans="1:4" customHeight="1" ht="12">
      <c r="A258" s="5" t="s">
        <v>193</v>
      </c>
      <c r="B258" s="5"/>
      <c r="C258" s="11">
        <f>D258/1.21</f>
        <v>10.41322314049587</v>
      </c>
      <c r="D258" s="12">
        <v>12.6</v>
      </c>
    </row>
    <row r="259" spans="1:4" customHeight="1" ht="9">
      <c r="A259" s="9" t="s">
        <v>194</v>
      </c>
      <c r="B259" s="1"/>
      <c r="C259" s="1"/>
      <c r="D259" s="1"/>
    </row>
    <row r="260" spans="1:4" customHeight="1" ht="27">
      <c r="A260" s="1"/>
      <c r="B260" s="1"/>
      <c r="C260" s="1"/>
      <c r="D260" s="1"/>
    </row>
    <row r="261" spans="1:4" customHeight="1" ht="13">
      <c r="A261" s="5" t="s">
        <v>195</v>
      </c>
      <c r="B261" s="1"/>
      <c r="C261" s="6" t="s">
        <v>185</v>
      </c>
      <c r="D261" s="1"/>
    </row>
    <row r="262" spans="1:4" customHeight="1" ht="9">
      <c r="A262" s="1"/>
      <c r="B262" s="1"/>
      <c r="C262" s="1"/>
      <c r="D262" s="1"/>
    </row>
    <row r="263" spans="1:4" customHeight="1" ht="50">
      <c r="A263" s="7" t="s">
        <v>196</v>
      </c>
      <c r="B263" s="1"/>
      <c r="C263" s="1"/>
      <c r="D263" s="1"/>
    </row>
    <row r="264" spans="1:4" customHeight="1" ht="9">
      <c r="A264" s="1"/>
      <c r="B264" s="1"/>
      <c r="C264" s="8" t="s">
        <v>4</v>
      </c>
      <c r="D264" s="10" t="s">
        <v>5</v>
      </c>
    </row>
    <row r="265" spans="1:4" customHeight="1" ht="12">
      <c r="A265" s="5" t="s">
        <v>197</v>
      </c>
      <c r="B265" s="5"/>
      <c r="C265" s="11">
        <f>D265/1.21</f>
        <v>8.181818181818182</v>
      </c>
      <c r="D265" s="12">
        <v>9.9</v>
      </c>
    </row>
    <row r="266" spans="1:4" customHeight="1" ht="9">
      <c r="A266" s="9" t="s">
        <v>198</v>
      </c>
      <c r="B266" s="1"/>
      <c r="C266" s="1"/>
      <c r="D266" s="1"/>
    </row>
    <row r="267" spans="1:4" customHeight="1" ht="12">
      <c r="A267" s="5" t="s">
        <v>199</v>
      </c>
      <c r="B267" s="5"/>
      <c r="C267" s="11">
        <f>D267/1.21</f>
        <v>14.0495867768595</v>
      </c>
      <c r="D267" s="12">
        <v>17</v>
      </c>
    </row>
    <row r="268" spans="1:4" customHeight="1" ht="9">
      <c r="A268" s="9" t="s">
        <v>200</v>
      </c>
      <c r="B268" s="1"/>
      <c r="C268" s="1"/>
      <c r="D268" s="1"/>
    </row>
    <row r="269" spans="1:4" customHeight="1" ht="12">
      <c r="A269" s="5" t="s">
        <v>201</v>
      </c>
      <c r="B269" s="5"/>
      <c r="C269" s="11">
        <f>D269/1.21</f>
        <v>16.52892561983471</v>
      </c>
      <c r="D269" s="12">
        <v>20</v>
      </c>
    </row>
    <row r="270" spans="1:4" customHeight="1" ht="9">
      <c r="A270" s="9" t="s">
        <v>202</v>
      </c>
      <c r="B270" s="1"/>
      <c r="C270" s="1"/>
      <c r="D270" s="1"/>
    </row>
    <row r="271" spans="1:4" customHeight="1" ht="27">
      <c r="A271" s="1"/>
      <c r="B271" s="1"/>
      <c r="C271" s="1"/>
      <c r="D271" s="1"/>
    </row>
    <row r="272" spans="1:4" customHeight="1" ht="13">
      <c r="A272" s="5" t="s">
        <v>203</v>
      </c>
      <c r="B272" s="1"/>
      <c r="C272" s="6" t="s">
        <v>185</v>
      </c>
      <c r="D272" s="1"/>
    </row>
    <row r="273" spans="1:4" customHeight="1" ht="9">
      <c r="A273" s="1"/>
      <c r="B273" s="1"/>
      <c r="C273" s="1"/>
      <c r="D273" s="1"/>
    </row>
    <row r="274" spans="1:4" customHeight="1" ht="50">
      <c r="A274" s="7" t="s">
        <v>204</v>
      </c>
      <c r="B274" s="1"/>
      <c r="C274" s="1"/>
      <c r="D274" s="1"/>
    </row>
    <row r="275" spans="1:4" customHeight="1" ht="9">
      <c r="A275" s="1"/>
      <c r="B275" s="1"/>
      <c r="C275" s="8" t="s">
        <v>4</v>
      </c>
      <c r="D275" s="10" t="s">
        <v>5</v>
      </c>
    </row>
    <row r="276" spans="1:4" customHeight="1" ht="12">
      <c r="A276" s="5" t="s">
        <v>205</v>
      </c>
      <c r="B276" s="5"/>
      <c r="C276" s="11">
        <f>D276/1.21</f>
        <v>8.677685950413224</v>
      </c>
      <c r="D276" s="12">
        <v>10.5</v>
      </c>
    </row>
    <row r="277" spans="1:4" customHeight="1" ht="9">
      <c r="A277" s="9" t="s">
        <v>206</v>
      </c>
      <c r="B277" s="1"/>
      <c r="C277" s="1"/>
      <c r="D277" s="1"/>
    </row>
    <row r="278" spans="1:4" customHeight="1" ht="12">
      <c r="A278" s="5" t="s">
        <v>207</v>
      </c>
      <c r="B278" s="5"/>
      <c r="C278" s="11">
        <f>D278/1.21</f>
        <v>8.181818181818182</v>
      </c>
      <c r="D278" s="12">
        <v>9.9</v>
      </c>
    </row>
    <row r="279" spans="1:4" customHeight="1" ht="9">
      <c r="A279" s="9" t="s">
        <v>208</v>
      </c>
      <c r="B279" s="1"/>
      <c r="C279" s="1"/>
      <c r="D279" s="1"/>
    </row>
    <row r="280" spans="1:4" customHeight="1" ht="27">
      <c r="A280" s="1"/>
      <c r="B280" s="1"/>
      <c r="C280" s="1"/>
      <c r="D280" s="1"/>
    </row>
    <row r="281" spans="1:4" customHeight="1" ht="13">
      <c r="A281" s="5" t="s">
        <v>209</v>
      </c>
      <c r="B281" s="1"/>
      <c r="C281" s="6" t="s">
        <v>210</v>
      </c>
      <c r="D281" s="1"/>
    </row>
    <row r="282" spans="1:4" customHeight="1" ht="9">
      <c r="A282" s="1"/>
      <c r="B282" s="1"/>
      <c r="C282" s="1"/>
      <c r="D282" s="1"/>
    </row>
    <row r="283" spans="1:4" customHeight="1" ht="50">
      <c r="A283" s="7" t="s">
        <v>211</v>
      </c>
      <c r="B283" s="1"/>
      <c r="C283" s="1"/>
      <c r="D283" s="1"/>
    </row>
    <row r="284" spans="1:4" customHeight="1" ht="9">
      <c r="A284" s="1"/>
      <c r="B284" s="1"/>
      <c r="C284" s="8" t="s">
        <v>4</v>
      </c>
      <c r="D284" s="10" t="s">
        <v>5</v>
      </c>
    </row>
    <row r="285" spans="1:4" customHeight="1" ht="12">
      <c r="A285" s="5" t="s">
        <v>212</v>
      </c>
      <c r="B285" s="5"/>
      <c r="C285" s="11">
        <f>D285/1.21</f>
        <v>8.264462809917356</v>
      </c>
      <c r="D285" s="12">
        <v>10</v>
      </c>
    </row>
    <row r="286" spans="1:4" customHeight="1" ht="9">
      <c r="A286" s="9" t="s">
        <v>213</v>
      </c>
      <c r="B286" s="1"/>
      <c r="C286" s="1"/>
      <c r="D286" s="1"/>
    </row>
    <row r="287" spans="1:4" customHeight="1" ht="12">
      <c r="A287" s="5" t="s">
        <v>214</v>
      </c>
      <c r="B287" s="5"/>
      <c r="C287" s="11">
        <f>D287/1.21</f>
        <v>11.81818181818182</v>
      </c>
      <c r="D287" s="12">
        <v>14.3</v>
      </c>
    </row>
    <row r="288" spans="1:4" customHeight="1" ht="9">
      <c r="A288" s="9" t="s">
        <v>215</v>
      </c>
      <c r="B288" s="1"/>
      <c r="C288" s="1"/>
      <c r="D288" s="1"/>
    </row>
    <row r="289" spans="1:4" customHeight="1" ht="27">
      <c r="A289" s="1"/>
      <c r="B289" s="1"/>
      <c r="C289" s="1"/>
      <c r="D289" s="1"/>
    </row>
    <row r="290" spans="1:4" customHeight="1" ht="13">
      <c r="A290" s="5" t="s">
        <v>216</v>
      </c>
      <c r="B290" s="1"/>
      <c r="C290" s="6" t="s">
        <v>217</v>
      </c>
      <c r="D290" s="1"/>
    </row>
    <row r="291" spans="1:4" customHeight="1" ht="9">
      <c r="A291" s="1"/>
      <c r="B291" s="1"/>
      <c r="C291" s="1"/>
      <c r="D291" s="1"/>
    </row>
    <row r="292" spans="1:4" customHeight="1" ht="50">
      <c r="A292" s="7" t="s">
        <v>218</v>
      </c>
      <c r="B292" s="1"/>
      <c r="C292" s="1"/>
      <c r="D292" s="1"/>
    </row>
    <row r="293" spans="1:4" customHeight="1" ht="9">
      <c r="A293" s="1"/>
      <c r="B293" s="1"/>
      <c r="C293" s="8" t="s">
        <v>4</v>
      </c>
      <c r="D293" s="10" t="s">
        <v>5</v>
      </c>
    </row>
    <row r="294" spans="1:4" customHeight="1" ht="12">
      <c r="A294" s="5" t="s">
        <v>219</v>
      </c>
      <c r="B294" s="5"/>
      <c r="C294" s="11">
        <f>D294/1.21</f>
        <v>6.198347107438017</v>
      </c>
      <c r="D294" s="12">
        <v>7.5</v>
      </c>
    </row>
    <row r="295" spans="1:4" customHeight="1" ht="9">
      <c r="A295" s="9" t="s">
        <v>220</v>
      </c>
      <c r="B295" s="1"/>
      <c r="C295" s="1"/>
      <c r="D295" s="1"/>
    </row>
    <row r="296" spans="1:4" customHeight="1" ht="12">
      <c r="A296" s="5" t="s">
        <v>221</v>
      </c>
      <c r="B296" s="5"/>
      <c r="C296" s="11">
        <f>D296/1.21</f>
        <v>6.198347107438017</v>
      </c>
      <c r="D296" s="12">
        <v>7.5</v>
      </c>
    </row>
    <row r="297" spans="1:4" customHeight="1" ht="9">
      <c r="A297" s="9" t="s">
        <v>222</v>
      </c>
      <c r="B297" s="1"/>
      <c r="C297" s="1"/>
      <c r="D297" s="1"/>
    </row>
    <row r="298" spans="1:4" customHeight="1" ht="27">
      <c r="A298" s="1"/>
      <c r="B298" s="1"/>
      <c r="C298" s="1"/>
      <c r="D298" s="1"/>
    </row>
    <row r="299" spans="1:4" customHeight="1" ht="13">
      <c r="A299" s="5" t="s">
        <v>223</v>
      </c>
      <c r="B299" s="1"/>
      <c r="C299" s="6" t="s">
        <v>224</v>
      </c>
      <c r="D299" s="1"/>
    </row>
    <row r="300" spans="1:4" customHeight="1" ht="9">
      <c r="A300" s="1"/>
      <c r="B300" s="1"/>
      <c r="C300" s="1"/>
      <c r="D300" s="1"/>
    </row>
    <row r="301" spans="1:4" customHeight="1" ht="50">
      <c r="A301" s="7" t="s">
        <v>225</v>
      </c>
      <c r="B301" s="1"/>
      <c r="C301" s="1"/>
      <c r="D301" s="1"/>
    </row>
    <row r="302" spans="1:4" customHeight="1" ht="9">
      <c r="A302" s="1"/>
      <c r="B302" s="1"/>
      <c r="C302" s="8" t="s">
        <v>4</v>
      </c>
      <c r="D302" s="10" t="s">
        <v>5</v>
      </c>
    </row>
    <row r="303" spans="1:4" customHeight="1" ht="12">
      <c r="A303" s="5" t="s">
        <v>226</v>
      </c>
      <c r="B303" s="5"/>
      <c r="C303" s="11">
        <f>D303/1.21</f>
        <v>7.107438016528926</v>
      </c>
      <c r="D303" s="12">
        <v>8.6</v>
      </c>
    </row>
    <row r="304" spans="1:4" customHeight="1" ht="9">
      <c r="A304" s="9"/>
      <c r="B304" s="1"/>
      <c r="C304" s="1"/>
      <c r="D304" s="1"/>
    </row>
    <row r="305" spans="1:4" customHeight="1" ht="12">
      <c r="A305" s="5" t="s">
        <v>227</v>
      </c>
      <c r="B305" s="5"/>
      <c r="C305" s="11">
        <f>D305/1.21</f>
        <v>7.107438016528926</v>
      </c>
      <c r="D305" s="12">
        <v>8.6</v>
      </c>
    </row>
    <row r="306" spans="1:4" customHeight="1" ht="9">
      <c r="A306" s="9" t="s">
        <v>228</v>
      </c>
      <c r="B306" s="1"/>
      <c r="C306" s="1"/>
      <c r="D306" s="1"/>
    </row>
    <row r="307" spans="1:4" customHeight="1" ht="12">
      <c r="A307" s="5" t="s">
        <v>229</v>
      </c>
      <c r="B307" s="5"/>
      <c r="C307" s="11">
        <f>D307/1.21</f>
        <v>7.603305785123966</v>
      </c>
      <c r="D307" s="12">
        <v>9.199999999999999</v>
      </c>
    </row>
    <row r="308" spans="1:4" customHeight="1" ht="9">
      <c r="A308" s="9" t="s">
        <v>230</v>
      </c>
      <c r="B308" s="1"/>
      <c r="C308" s="1"/>
      <c r="D308" s="1"/>
    </row>
    <row r="309" spans="1:4" customHeight="1" ht="12">
      <c r="A309" s="5" t="s">
        <v>231</v>
      </c>
      <c r="B309" s="5"/>
      <c r="C309" s="11">
        <f>D309/1.21</f>
        <v>7.603305785123966</v>
      </c>
      <c r="D309" s="12">
        <v>9.199999999999999</v>
      </c>
    </row>
    <row r="310" spans="1:4" customHeight="1" ht="9">
      <c r="A310" s="9"/>
      <c r="B310" s="1"/>
      <c r="C310" s="1"/>
      <c r="D310" s="1"/>
    </row>
    <row r="311" spans="1:4" customHeight="1" ht="27">
      <c r="A311" s="1"/>
      <c r="B311" s="1"/>
      <c r="C311" s="1"/>
      <c r="D311" s="1"/>
    </row>
    <row r="312" spans="1:4" customHeight="1" ht="13">
      <c r="A312" s="5" t="s">
        <v>232</v>
      </c>
      <c r="B312" s="1"/>
      <c r="C312" s="6" t="s">
        <v>233</v>
      </c>
      <c r="D312" s="1"/>
    </row>
    <row r="313" spans="1:4" customHeight="1" ht="9">
      <c r="A313" s="1"/>
      <c r="B313" s="1"/>
      <c r="C313" s="1"/>
      <c r="D313" s="1"/>
    </row>
    <row r="314" spans="1:4" customHeight="1" ht="50">
      <c r="A314" s="7" t="s">
        <v>234</v>
      </c>
      <c r="B314" s="1"/>
      <c r="C314" s="1"/>
      <c r="D314" s="1"/>
    </row>
    <row r="315" spans="1:4" customHeight="1" ht="9">
      <c r="A315" s="1"/>
      <c r="B315" s="1"/>
      <c r="C315" s="8" t="s">
        <v>4</v>
      </c>
      <c r="D315" s="10" t="s">
        <v>5</v>
      </c>
    </row>
    <row r="316" spans="1:4" customHeight="1" ht="12">
      <c r="A316" s="5" t="s">
        <v>235</v>
      </c>
      <c r="B316" s="5"/>
      <c r="C316" s="11">
        <f>D316/1.21</f>
        <v>10.49586776859504</v>
      </c>
      <c r="D316" s="12">
        <v>12.7</v>
      </c>
    </row>
    <row r="317" spans="1:4" customHeight="1" ht="9">
      <c r="A317" s="9" t="s">
        <v>236</v>
      </c>
      <c r="B317" s="1"/>
      <c r="C317" s="1"/>
      <c r="D317" s="1"/>
    </row>
    <row r="318" spans="1:4" customHeight="1" ht="12">
      <c r="A318" s="5" t="s">
        <v>237</v>
      </c>
      <c r="B318" s="5"/>
      <c r="C318" s="11">
        <f>D318/1.21</f>
        <v>10.49586776859504</v>
      </c>
      <c r="D318" s="12">
        <v>12.7</v>
      </c>
    </row>
    <row r="319" spans="1:4" customHeight="1" ht="9">
      <c r="A319" s="9" t="s">
        <v>238</v>
      </c>
      <c r="B319" s="1"/>
      <c r="C319" s="1"/>
      <c r="D319" s="1"/>
    </row>
    <row r="320" spans="1:4" customHeight="1" ht="27">
      <c r="A320" s="1"/>
      <c r="B320" s="1"/>
      <c r="C320" s="1"/>
      <c r="D320" s="1"/>
    </row>
    <row r="321" spans="1:4" customHeight="1" ht="13">
      <c r="A321" s="5" t="s">
        <v>239</v>
      </c>
      <c r="B321" s="1"/>
      <c r="C321" s="6" t="s">
        <v>240</v>
      </c>
      <c r="D321" s="1"/>
    </row>
    <row r="322" spans="1:4" customHeight="1" ht="9">
      <c r="A322" s="1"/>
      <c r="B322" s="1"/>
      <c r="C322" s="1"/>
      <c r="D322" s="1"/>
    </row>
    <row r="323" spans="1:4" customHeight="1" ht="50">
      <c r="A323" s="7" t="s">
        <v>241</v>
      </c>
      <c r="B323" s="1"/>
      <c r="C323" s="1"/>
      <c r="D323" s="1"/>
    </row>
    <row r="324" spans="1:4" customHeight="1" ht="9">
      <c r="A324" s="1"/>
      <c r="B324" s="1"/>
      <c r="C324" s="8" t="s">
        <v>4</v>
      </c>
      <c r="D324" s="10" t="s">
        <v>5</v>
      </c>
    </row>
    <row r="325" spans="1:4" customHeight="1" ht="12">
      <c r="A325" s="5" t="s">
        <v>242</v>
      </c>
      <c r="B325" s="5"/>
      <c r="C325" s="11">
        <f>D325/1.21</f>
        <v>7.355371900826447</v>
      </c>
      <c r="D325" s="12">
        <v>8.9</v>
      </c>
    </row>
    <row r="326" spans="1:4" customHeight="1" ht="9">
      <c r="A326" s="9" t="s">
        <v>243</v>
      </c>
      <c r="B326" s="1"/>
      <c r="C326" s="1"/>
      <c r="D326" s="1"/>
    </row>
    <row r="327" spans="1:4" customHeight="1" ht="12">
      <c r="A327" s="5" t="s">
        <v>244</v>
      </c>
      <c r="B327" s="5"/>
      <c r="C327" s="11">
        <f>D327/1.21</f>
        <v>7.355371900826447</v>
      </c>
      <c r="D327" s="12">
        <v>8.9</v>
      </c>
    </row>
    <row r="328" spans="1:4" customHeight="1" ht="9">
      <c r="A328" s="9" t="s">
        <v>245</v>
      </c>
      <c r="B328" s="1"/>
      <c r="C328" s="1"/>
      <c r="D328" s="1"/>
    </row>
    <row r="329" spans="1:4" customHeight="1" ht="12">
      <c r="A329" s="5" t="s">
        <v>246</v>
      </c>
      <c r="B329" s="5"/>
      <c r="C329" s="11">
        <f>D329/1.21</f>
        <v>7.024793388429752</v>
      </c>
      <c r="D329" s="12">
        <v>8.5</v>
      </c>
    </row>
    <row r="330" spans="1:4" customHeight="1" ht="9">
      <c r="A330" s="9" t="s">
        <v>247</v>
      </c>
      <c r="B330" s="1"/>
      <c r="C330" s="1"/>
      <c r="D330" s="1"/>
    </row>
    <row r="331" spans="1:4" customHeight="1" ht="27">
      <c r="A331" s="1"/>
      <c r="B331" s="1"/>
      <c r="C331" s="1"/>
      <c r="D331" s="1"/>
    </row>
    <row r="332" spans="1:4" customHeight="1" ht="13">
      <c r="A332" s="5" t="s">
        <v>248</v>
      </c>
      <c r="B332" s="1"/>
      <c r="C332" s="6" t="s">
        <v>240</v>
      </c>
      <c r="D332" s="1"/>
    </row>
    <row r="333" spans="1:4" customHeight="1" ht="9">
      <c r="A333" s="1"/>
      <c r="B333" s="1"/>
      <c r="C333" s="1"/>
      <c r="D333" s="1"/>
    </row>
    <row r="334" spans="1:4" customHeight="1" ht="50">
      <c r="A334" s="7" t="s">
        <v>249</v>
      </c>
      <c r="B334" s="1"/>
      <c r="C334" s="1"/>
      <c r="D334" s="1"/>
    </row>
    <row r="335" spans="1:4" customHeight="1" ht="9">
      <c r="A335" s="1"/>
      <c r="B335" s="1"/>
      <c r="C335" s="8" t="s">
        <v>4</v>
      </c>
      <c r="D335" s="10" t="s">
        <v>5</v>
      </c>
    </row>
    <row r="336" spans="1:4" customHeight="1" ht="12">
      <c r="A336" s="5" t="s">
        <v>250</v>
      </c>
      <c r="B336" s="5"/>
      <c r="C336" s="11">
        <f>D336/1.21</f>
        <v>8.925619834710744</v>
      </c>
      <c r="D336" s="12">
        <v>10.8</v>
      </c>
    </row>
    <row r="337" spans="1:4" customHeight="1" ht="9">
      <c r="A337" s="9" t="s">
        <v>251</v>
      </c>
      <c r="B337" s="1"/>
      <c r="C337" s="1"/>
      <c r="D337" s="1"/>
    </row>
    <row r="338" spans="1:4" customHeight="1" ht="12">
      <c r="A338" s="5" t="s">
        <v>252</v>
      </c>
      <c r="B338" s="5"/>
      <c r="C338" s="11">
        <f>D338/1.21</f>
        <v>8.925619834710744</v>
      </c>
      <c r="D338" s="12">
        <v>10.8</v>
      </c>
    </row>
    <row r="339" spans="1:4" customHeight="1" ht="9">
      <c r="A339" s="9" t="s">
        <v>253</v>
      </c>
      <c r="B339" s="5" t="s">
        <v>28</v>
      </c>
      <c r="C339" s="11">
        <f>D339/1.21</f>
        <v>19.83471074380165</v>
      </c>
      <c r="D339" s="12">
        <v>24</v>
      </c>
    </row>
    <row r="340" spans="1:4" customHeight="1" ht="12">
      <c r="A340" s="5" t="s">
        <v>254</v>
      </c>
      <c r="B340" s="5"/>
      <c r="C340" s="11">
        <f>D340/1.21</f>
        <v>10.74380165289256</v>
      </c>
      <c r="D340" s="12">
        <v>13</v>
      </c>
    </row>
    <row r="341" spans="1:4" customHeight="1" ht="9">
      <c r="A341" s="9" t="s">
        <v>255</v>
      </c>
      <c r="B341" s="5" t="s">
        <v>28</v>
      </c>
      <c r="C341" s="11">
        <f>D341/1.21</f>
        <v>24.79338842975207</v>
      </c>
      <c r="D341" s="12">
        <v>30</v>
      </c>
    </row>
    <row r="342" spans="1:4" customHeight="1" ht="12">
      <c r="A342" s="5" t="s">
        <v>256</v>
      </c>
      <c r="B342" s="5"/>
      <c r="C342" s="11">
        <f>D342/1.21</f>
        <v>18.18181818181818</v>
      </c>
      <c r="D342" s="12">
        <v>22</v>
      </c>
    </row>
    <row r="343" spans="1:4" customHeight="1" ht="9">
      <c r="A343" s="9" t="s">
        <v>257</v>
      </c>
      <c r="B343" s="5" t="s">
        <v>28</v>
      </c>
      <c r="C343" s="11">
        <f>D343/1.21</f>
        <v>40.08264462809917</v>
      </c>
      <c r="D343" s="12">
        <v>48.5</v>
      </c>
    </row>
    <row r="344" spans="1:4" customHeight="1" ht="12">
      <c r="A344" s="5" t="s">
        <v>258</v>
      </c>
      <c r="B344" s="5" t="s">
        <v>163</v>
      </c>
      <c r="C344" s="11">
        <f>D344/1.21</f>
        <v>12.14876033057851</v>
      </c>
      <c r="D344" s="12">
        <v>14.7</v>
      </c>
    </row>
    <row r="345" spans="1:4" customHeight="1" ht="9">
      <c r="A345" s="9" t="s">
        <v>259</v>
      </c>
      <c r="B345" s="1"/>
      <c r="C345" s="1"/>
      <c r="D345" s="1"/>
    </row>
    <row r="346" spans="1:4" customHeight="1" ht="12">
      <c r="A346" s="5" t="s">
        <v>260</v>
      </c>
      <c r="B346" s="5" t="s">
        <v>163</v>
      </c>
      <c r="C346" s="11">
        <f>D346/1.21</f>
        <v>15.70247933884298</v>
      </c>
      <c r="D346" s="12">
        <v>19</v>
      </c>
    </row>
    <row r="347" spans="1:4" customHeight="1" ht="9">
      <c r="A347" s="9" t="s">
        <v>261</v>
      </c>
      <c r="B347" s="1"/>
      <c r="C347" s="1"/>
      <c r="D347" s="1"/>
    </row>
    <row r="348" spans="1:4" customHeight="1" ht="40">
      <c r="A348" s="1"/>
      <c r="B348" s="1"/>
      <c r="C348" s="1"/>
      <c r="D348" s="1"/>
    </row>
    <row r="349" spans="1:4" customHeight="1" ht="19">
      <c r="A349" s="4" t="s">
        <v>262</v>
      </c>
      <c r="B349" s="2"/>
      <c r="C349" s="2"/>
      <c r="D349" s="3"/>
    </row>
    <row r="350" spans="1:4" customHeight="1" ht="27">
      <c r="A350" s="1"/>
      <c r="B350" s="1"/>
      <c r="C350" s="1"/>
      <c r="D350" s="1"/>
    </row>
    <row r="351" spans="1:4" customHeight="1" ht="13">
      <c r="A351" s="5" t="s">
        <v>263</v>
      </c>
      <c r="B351" s="1"/>
      <c r="C351" s="6" t="s">
        <v>264</v>
      </c>
      <c r="D351" s="1"/>
    </row>
    <row r="352" spans="1:4" customHeight="1" ht="9">
      <c r="A352" s="1"/>
      <c r="B352" s="1"/>
      <c r="C352" s="1"/>
      <c r="D352" s="1"/>
    </row>
    <row r="353" spans="1:4" customHeight="1" ht="50">
      <c r="A353" s="7" t="s">
        <v>265</v>
      </c>
      <c r="B353" s="1"/>
      <c r="C353" s="1"/>
      <c r="D353" s="1"/>
    </row>
    <row r="354" spans="1:4" customHeight="1" ht="9">
      <c r="A354" s="1"/>
      <c r="B354" s="1"/>
      <c r="C354" s="8" t="s">
        <v>4</v>
      </c>
      <c r="D354" s="10" t="s">
        <v>5</v>
      </c>
    </row>
    <row r="355" spans="1:4" customHeight="1" ht="12">
      <c r="A355" s="5" t="s">
        <v>266</v>
      </c>
      <c r="B355" s="5"/>
      <c r="C355" s="11">
        <f>D355/1.21</f>
        <v>9.421487603305785</v>
      </c>
      <c r="D355" s="12">
        <v>11.4</v>
      </c>
    </row>
    <row r="356" spans="1:4" customHeight="1" ht="9">
      <c r="A356" s="9" t="s">
        <v>267</v>
      </c>
      <c r="B356" s="1"/>
      <c r="C356" s="1"/>
      <c r="D356" s="1"/>
    </row>
    <row r="357" spans="1:4" customHeight="1" ht="12">
      <c r="A357" s="5" t="s">
        <v>268</v>
      </c>
      <c r="B357" s="5"/>
      <c r="C357" s="11">
        <f>D357/1.21</f>
        <v>13.1404958677686</v>
      </c>
      <c r="D357" s="12">
        <v>15.9</v>
      </c>
    </row>
    <row r="358" spans="1:4" customHeight="1" ht="9">
      <c r="A358" s="9" t="s">
        <v>269</v>
      </c>
      <c r="B358" s="1"/>
      <c r="C358" s="1"/>
      <c r="D358" s="1"/>
    </row>
    <row r="359" spans="1:4" customHeight="1" ht="12">
      <c r="A359" s="5" t="s">
        <v>270</v>
      </c>
      <c r="B359" s="5"/>
      <c r="C359" s="11">
        <f>D359/1.21</f>
        <v>10</v>
      </c>
      <c r="D359" s="12">
        <v>12.1</v>
      </c>
    </row>
    <row r="360" spans="1:4" customHeight="1" ht="9">
      <c r="A360" s="9" t="s">
        <v>271</v>
      </c>
      <c r="B360" s="1"/>
      <c r="C360" s="1"/>
      <c r="D360" s="1"/>
    </row>
    <row r="361" spans="1:4" customHeight="1" ht="12">
      <c r="A361" s="5" t="s">
        <v>272</v>
      </c>
      <c r="B361" s="5"/>
      <c r="C361" s="11">
        <f>D361/1.21</f>
        <v>9.421487603305785</v>
      </c>
      <c r="D361" s="12">
        <v>11.4</v>
      </c>
    </row>
    <row r="362" spans="1:4" customHeight="1" ht="9">
      <c r="A362" s="9" t="s">
        <v>273</v>
      </c>
      <c r="B362" s="1"/>
      <c r="C362" s="1"/>
      <c r="D362" s="1"/>
    </row>
    <row r="363" spans="1:4" customHeight="1" ht="12">
      <c r="A363" s="5" t="s">
        <v>274</v>
      </c>
      <c r="B363" s="5"/>
      <c r="C363" s="11">
        <f>D363/1.21</f>
        <v>19.17355371900826</v>
      </c>
      <c r="D363" s="12">
        <v>23.2</v>
      </c>
    </row>
    <row r="364" spans="1:4" customHeight="1" ht="9">
      <c r="A364" s="9" t="s">
        <v>275</v>
      </c>
      <c r="B364" s="1"/>
      <c r="C364" s="1"/>
      <c r="D364" s="1"/>
    </row>
    <row r="365" spans="1:4" customHeight="1" ht="12">
      <c r="A365" s="5" t="s">
        <v>276</v>
      </c>
      <c r="B365" s="5"/>
      <c r="C365" s="11">
        <f>D365/1.21</f>
        <v>15.28925619834711</v>
      </c>
      <c r="D365" s="12">
        <v>18.5</v>
      </c>
    </row>
    <row r="366" spans="1:4" customHeight="1" ht="9">
      <c r="A366" s="9" t="s">
        <v>277</v>
      </c>
      <c r="B366" s="1"/>
      <c r="C366" s="1"/>
      <c r="D366" s="1"/>
    </row>
    <row r="367" spans="1:4" customHeight="1" ht="12">
      <c r="A367" s="5" t="s">
        <v>278</v>
      </c>
      <c r="B367" s="5" t="s">
        <v>18</v>
      </c>
      <c r="C367" s="11">
        <f>D367/1.21</f>
        <v>20.66115702479339</v>
      </c>
      <c r="D367" s="12">
        <v>25</v>
      </c>
    </row>
    <row r="368" spans="1:4" customHeight="1" ht="9">
      <c r="A368" s="9" t="s">
        <v>279</v>
      </c>
      <c r="B368" s="1"/>
      <c r="C368" s="1"/>
      <c r="D368" s="1"/>
    </row>
    <row r="369" spans="1:4" customHeight="1" ht="27">
      <c r="A369" s="1"/>
      <c r="B369" s="1"/>
      <c r="C369" s="1"/>
      <c r="D369" s="1"/>
    </row>
    <row r="370" spans="1:4" customHeight="1" ht="13">
      <c r="A370" s="5" t="s">
        <v>280</v>
      </c>
      <c r="B370" s="1"/>
      <c r="C370" s="6" t="s">
        <v>281</v>
      </c>
      <c r="D370" s="1"/>
    </row>
    <row r="371" spans="1:4" customHeight="1" ht="9">
      <c r="A371" s="1"/>
      <c r="B371" s="1"/>
      <c r="C371" s="1"/>
      <c r="D371" s="1"/>
    </row>
    <row r="372" spans="1:4" customHeight="1" ht="50">
      <c r="A372" s="7" t="s">
        <v>282</v>
      </c>
      <c r="B372" s="1"/>
      <c r="C372" s="1"/>
      <c r="D372" s="1"/>
    </row>
    <row r="373" spans="1:4" customHeight="1" ht="9">
      <c r="A373" s="1"/>
      <c r="B373" s="1"/>
      <c r="C373" s="8" t="s">
        <v>4</v>
      </c>
      <c r="D373" s="10" t="s">
        <v>5</v>
      </c>
    </row>
    <row r="374" spans="1:4" customHeight="1" ht="12">
      <c r="A374" s="5" t="s">
        <v>283</v>
      </c>
      <c r="B374" s="5"/>
      <c r="C374" s="11">
        <f>D374/1.21</f>
        <v>7.851239669421488</v>
      </c>
      <c r="D374" s="12">
        <v>9.5</v>
      </c>
    </row>
    <row r="375" spans="1:4" customHeight="1" ht="9">
      <c r="A375" s="9" t="s">
        <v>284</v>
      </c>
      <c r="B375" s="1"/>
      <c r="C375" s="1"/>
      <c r="D375" s="1"/>
    </row>
    <row r="376" spans="1:4" customHeight="1" ht="12">
      <c r="A376" s="5" t="s">
        <v>285</v>
      </c>
      <c r="B376" s="5"/>
      <c r="C376" s="11">
        <f>D376/1.21</f>
        <v>8.429752066115702</v>
      </c>
      <c r="D376" s="12">
        <v>10.2</v>
      </c>
    </row>
    <row r="377" spans="1:4" customHeight="1" ht="9">
      <c r="A377" s="9" t="s">
        <v>286</v>
      </c>
      <c r="B377" s="1"/>
      <c r="C377" s="1"/>
      <c r="D377" s="1"/>
    </row>
    <row r="378" spans="1:4" customHeight="1" ht="12">
      <c r="A378" s="5" t="s">
        <v>287</v>
      </c>
      <c r="B378" s="5"/>
      <c r="C378" s="11">
        <f>D378/1.21</f>
        <v>8.84297520661157</v>
      </c>
      <c r="D378" s="12">
        <v>10.7</v>
      </c>
    </row>
    <row r="379" spans="1:4" customHeight="1" ht="9">
      <c r="A379" s="9" t="s">
        <v>288</v>
      </c>
      <c r="B379" s="1"/>
      <c r="C379" s="1"/>
      <c r="D379" s="1"/>
    </row>
    <row r="380" spans="1:4" customHeight="1" ht="40">
      <c r="A380" s="1"/>
      <c r="B380" s="1"/>
      <c r="C380" s="1"/>
      <c r="D380" s="1"/>
    </row>
    <row r="381" spans="1:4" customHeight="1" ht="19">
      <c r="A381" s="4" t="s">
        <v>289</v>
      </c>
      <c r="B381" s="2"/>
      <c r="C381" s="2"/>
      <c r="D381" s="3"/>
    </row>
    <row r="382" spans="1:4" customHeight="1" ht="27">
      <c r="A382" s="1"/>
      <c r="B382" s="1"/>
      <c r="C382" s="1"/>
      <c r="D382" s="1"/>
    </row>
    <row r="383" spans="1:4" customHeight="1" ht="13">
      <c r="A383" s="5" t="s">
        <v>290</v>
      </c>
      <c r="B383" s="1"/>
      <c r="C383" s="6" t="s">
        <v>291</v>
      </c>
      <c r="D383" s="1"/>
    </row>
    <row r="384" spans="1:4" customHeight="1" ht="9">
      <c r="A384" s="1"/>
      <c r="B384" s="1"/>
      <c r="C384" s="1"/>
      <c r="D384" s="1"/>
    </row>
    <row r="385" spans="1:4" customHeight="1" ht="50">
      <c r="A385" s="7" t="s">
        <v>292</v>
      </c>
      <c r="B385" s="1"/>
      <c r="C385" s="1"/>
      <c r="D385" s="1"/>
    </row>
    <row r="386" spans="1:4" customHeight="1" ht="9">
      <c r="A386" s="1"/>
      <c r="B386" s="1"/>
      <c r="C386" s="8" t="s">
        <v>4</v>
      </c>
      <c r="D386" s="10" t="s">
        <v>5</v>
      </c>
    </row>
    <row r="387" spans="1:4" customHeight="1" ht="12">
      <c r="A387" s="5" t="s">
        <v>293</v>
      </c>
      <c r="B387" s="5"/>
      <c r="C387" s="11">
        <f>D387/1.21</f>
        <v>6.033057851239669</v>
      </c>
      <c r="D387" s="12">
        <v>7.3</v>
      </c>
    </row>
    <row r="388" spans="1:4" customHeight="1" ht="9">
      <c r="A388" s="9" t="s">
        <v>294</v>
      </c>
      <c r="B388" s="1"/>
      <c r="C388" s="1"/>
      <c r="D388" s="1"/>
    </row>
    <row r="389" spans="1:4" customHeight="1" ht="12">
      <c r="A389" s="5" t="s">
        <v>295</v>
      </c>
      <c r="B389" s="5"/>
      <c r="C389" s="11">
        <f>D389/1.21</f>
        <v>6.942148760330579</v>
      </c>
      <c r="D389" s="12">
        <v>8.4</v>
      </c>
    </row>
    <row r="390" spans="1:4" customHeight="1" ht="9">
      <c r="A390" s="9"/>
      <c r="B390" s="1"/>
      <c r="C390" s="1"/>
      <c r="D390" s="1"/>
    </row>
    <row r="391" spans="1:4" customHeight="1" ht="12">
      <c r="A391" s="5" t="s">
        <v>296</v>
      </c>
      <c r="B391" s="5"/>
      <c r="C391" s="11">
        <f>D391/1.21</f>
        <v>7.603305785123966</v>
      </c>
      <c r="D391" s="12">
        <v>9.199999999999999</v>
      </c>
    </row>
    <row r="392" spans="1:4" customHeight="1" ht="9">
      <c r="A392" s="9" t="s">
        <v>297</v>
      </c>
      <c r="B392" s="1"/>
      <c r="C392" s="1"/>
      <c r="D392" s="1"/>
    </row>
    <row r="393" spans="1:4" customHeight="1" ht="12">
      <c r="A393" s="5" t="s">
        <v>298</v>
      </c>
      <c r="B393" s="5"/>
      <c r="C393" s="11">
        <f>D393/1.21</f>
        <v>6.033057851239669</v>
      </c>
      <c r="D393" s="12">
        <v>7.3</v>
      </c>
    </row>
    <row r="394" spans="1:4" customHeight="1" ht="9">
      <c r="A394" s="9" t="s">
        <v>299</v>
      </c>
      <c r="B394" s="1"/>
      <c r="C394" s="1"/>
      <c r="D394" s="1"/>
    </row>
    <row r="395" spans="1:4" customHeight="1" ht="12">
      <c r="A395" s="5" t="s">
        <v>300</v>
      </c>
      <c r="B395" s="5"/>
      <c r="C395" s="11">
        <f>D395/1.21</f>
        <v>11.98347107438017</v>
      </c>
      <c r="D395" s="12">
        <v>14.5</v>
      </c>
    </row>
    <row r="396" spans="1:4" customHeight="1" ht="9">
      <c r="A396" s="9"/>
      <c r="B396" s="1"/>
      <c r="C396" s="1"/>
      <c r="D396" s="1"/>
    </row>
    <row r="397" spans="1:4" customHeight="1" ht="12">
      <c r="A397" s="5" t="s">
        <v>301</v>
      </c>
      <c r="B397" s="5"/>
      <c r="C397" s="11">
        <f>D397/1.21</f>
        <v>28.09917355371901</v>
      </c>
      <c r="D397" s="12">
        <v>34</v>
      </c>
    </row>
    <row r="398" spans="1:4" customHeight="1" ht="9">
      <c r="A398" s="9" t="s">
        <v>302</v>
      </c>
      <c r="B398" s="1"/>
      <c r="C398" s="1"/>
      <c r="D398" s="1"/>
    </row>
    <row r="399" spans="1:4" customHeight="1" ht="27">
      <c r="A399" s="1"/>
      <c r="B399" s="1"/>
      <c r="C399" s="1"/>
      <c r="D399" s="1"/>
    </row>
    <row r="400" spans="1:4" customHeight="1" ht="13">
      <c r="A400" s="5" t="s">
        <v>303</v>
      </c>
      <c r="B400" s="1"/>
      <c r="C400" s="6" t="s">
        <v>291</v>
      </c>
      <c r="D400" s="1"/>
    </row>
    <row r="401" spans="1:4" customHeight="1" ht="9">
      <c r="A401" s="1"/>
      <c r="B401" s="1"/>
      <c r="C401" s="1"/>
      <c r="D401" s="1"/>
    </row>
    <row r="402" spans="1:4" customHeight="1" ht="50">
      <c r="A402" s="7" t="s">
        <v>304</v>
      </c>
      <c r="B402" s="1"/>
      <c r="C402" s="1"/>
      <c r="D402" s="1"/>
    </row>
    <row r="403" spans="1:4" customHeight="1" ht="9">
      <c r="A403" s="1"/>
      <c r="B403" s="1"/>
      <c r="C403" s="8" t="s">
        <v>4</v>
      </c>
      <c r="D403" s="10" t="s">
        <v>5</v>
      </c>
    </row>
    <row r="404" spans="1:4" customHeight="1" ht="12">
      <c r="A404" s="5" t="s">
        <v>305</v>
      </c>
      <c r="B404" s="5"/>
      <c r="C404" s="11">
        <f>D404/1.21</f>
        <v>5.454545454545454</v>
      </c>
      <c r="D404" s="12">
        <v>6.6</v>
      </c>
    </row>
    <row r="405" spans="1:4" customHeight="1" ht="9">
      <c r="A405" s="9" t="s">
        <v>306</v>
      </c>
      <c r="B405" s="1"/>
      <c r="C405" s="1"/>
      <c r="D405" s="1"/>
    </row>
    <row r="406" spans="1:4" customHeight="1" ht="27">
      <c r="A406" s="1"/>
      <c r="B406" s="1"/>
      <c r="C406" s="1"/>
      <c r="D406" s="1"/>
    </row>
    <row r="407" spans="1:4" customHeight="1" ht="13">
      <c r="A407" s="5" t="s">
        <v>307</v>
      </c>
      <c r="B407" s="1"/>
      <c r="C407" s="6" t="s">
        <v>291</v>
      </c>
      <c r="D407" s="1"/>
    </row>
    <row r="408" spans="1:4" customHeight="1" ht="9">
      <c r="A408" s="1"/>
      <c r="B408" s="1"/>
      <c r="C408" s="1"/>
      <c r="D408" s="1"/>
    </row>
    <row r="409" spans="1:4" customHeight="1" ht="50">
      <c r="A409" s="7" t="s">
        <v>308</v>
      </c>
      <c r="B409" s="1"/>
      <c r="C409" s="1"/>
      <c r="D409" s="1"/>
    </row>
    <row r="410" spans="1:4" customHeight="1" ht="9">
      <c r="A410" s="1"/>
      <c r="B410" s="1"/>
      <c r="C410" s="8" t="s">
        <v>4</v>
      </c>
      <c r="D410" s="10" t="s">
        <v>5</v>
      </c>
    </row>
    <row r="411" spans="1:4" customHeight="1" ht="12">
      <c r="A411" s="5" t="s">
        <v>309</v>
      </c>
      <c r="B411" s="5"/>
      <c r="C411" s="11">
        <f>D411/1.21</f>
        <v>6.446280991735537</v>
      </c>
      <c r="D411" s="12">
        <v>7.8</v>
      </c>
    </row>
    <row r="412" spans="1:4" customHeight="1" ht="9">
      <c r="A412" s="9" t="s">
        <v>310</v>
      </c>
      <c r="B412" s="1"/>
      <c r="C412" s="1"/>
      <c r="D412" s="1"/>
    </row>
    <row r="413" spans="1:4" customHeight="1" ht="12">
      <c r="A413" s="5" t="s">
        <v>311</v>
      </c>
      <c r="B413" s="5"/>
      <c r="C413" s="11">
        <f>D413/1.21</f>
        <v>18.84297520661157</v>
      </c>
      <c r="D413" s="12">
        <v>22.8</v>
      </c>
    </row>
    <row r="414" spans="1:4" customHeight="1" ht="9">
      <c r="A414" s="9" t="s">
        <v>312</v>
      </c>
      <c r="B414" s="1"/>
      <c r="C414" s="1"/>
      <c r="D414" s="1"/>
    </row>
    <row r="415" spans="1:4" customHeight="1" ht="27">
      <c r="A415" s="1"/>
      <c r="B415" s="1"/>
      <c r="C415" s="1"/>
      <c r="D415" s="1"/>
    </row>
    <row r="416" spans="1:4" customHeight="1" ht="13">
      <c r="A416" s="5" t="s">
        <v>313</v>
      </c>
      <c r="B416" s="1"/>
      <c r="C416" s="6" t="s">
        <v>291</v>
      </c>
      <c r="D416" s="1"/>
    </row>
    <row r="417" spans="1:4" customHeight="1" ht="9">
      <c r="A417" s="1"/>
      <c r="B417" s="1"/>
      <c r="C417" s="1"/>
      <c r="D417" s="1"/>
    </row>
    <row r="418" spans="1:4" customHeight="1" ht="50">
      <c r="A418" s="7" t="s">
        <v>314</v>
      </c>
      <c r="B418" s="1"/>
      <c r="C418" s="1"/>
      <c r="D418" s="1"/>
    </row>
    <row r="419" spans="1:4" customHeight="1" ht="9">
      <c r="A419" s="1"/>
      <c r="B419" s="1"/>
      <c r="C419" s="8" t="s">
        <v>4</v>
      </c>
      <c r="D419" s="10" t="s">
        <v>5</v>
      </c>
    </row>
    <row r="420" spans="1:4" customHeight="1" ht="12">
      <c r="A420" s="5" t="s">
        <v>315</v>
      </c>
      <c r="B420" s="5"/>
      <c r="C420" s="11">
        <f>D420/1.21</f>
        <v>8.677685950413224</v>
      </c>
      <c r="D420" s="12">
        <v>10.5</v>
      </c>
    </row>
    <row r="421" spans="1:4" customHeight="1" ht="9">
      <c r="A421" s="9" t="s">
        <v>316</v>
      </c>
      <c r="B421" s="1"/>
      <c r="C421" s="1"/>
      <c r="D421" s="1"/>
    </row>
    <row r="422" spans="1:4" customHeight="1" ht="12">
      <c r="A422" s="5" t="s">
        <v>317</v>
      </c>
      <c r="B422" s="5"/>
      <c r="C422" s="11">
        <f>D422/1.21</f>
        <v>13.55371900826446</v>
      </c>
      <c r="D422" s="12">
        <v>16.4</v>
      </c>
    </row>
    <row r="423" spans="1:4" customHeight="1" ht="9">
      <c r="A423" s="9" t="s">
        <v>318</v>
      </c>
      <c r="B423" s="1"/>
      <c r="C423" s="1"/>
      <c r="D423" s="1"/>
    </row>
    <row r="424" spans="1:4" customHeight="1" ht="27">
      <c r="A424" s="1"/>
      <c r="B424" s="1"/>
      <c r="C424" s="1"/>
      <c r="D424" s="1"/>
    </row>
    <row r="425" spans="1:4" customHeight="1" ht="13">
      <c r="A425" s="5" t="s">
        <v>319</v>
      </c>
      <c r="B425" s="1"/>
      <c r="C425" s="6" t="s">
        <v>320</v>
      </c>
      <c r="D425" s="1"/>
    </row>
    <row r="426" spans="1:4" customHeight="1" ht="9">
      <c r="A426" s="1"/>
      <c r="B426" s="1"/>
      <c r="C426" s="1"/>
      <c r="D426" s="1"/>
    </row>
    <row r="427" spans="1:4" customHeight="1" ht="50">
      <c r="A427" s="7" t="s">
        <v>321</v>
      </c>
      <c r="B427" s="1"/>
      <c r="C427" s="1"/>
      <c r="D427" s="1"/>
    </row>
    <row r="428" spans="1:4" customHeight="1" ht="9">
      <c r="A428" s="1"/>
      <c r="B428" s="1"/>
      <c r="C428" s="8" t="s">
        <v>4</v>
      </c>
      <c r="D428" s="10" t="s">
        <v>5</v>
      </c>
    </row>
    <row r="429" spans="1:4" customHeight="1" ht="12">
      <c r="A429" s="5" t="s">
        <v>322</v>
      </c>
      <c r="B429" s="5"/>
      <c r="C429" s="11">
        <f>D429/1.21</f>
        <v>4.545454545454546</v>
      </c>
      <c r="D429" s="12">
        <v>5.5</v>
      </c>
    </row>
    <row r="430" spans="1:4" customHeight="1" ht="9">
      <c r="A430" s="9"/>
      <c r="B430" s="1"/>
      <c r="C430" s="1"/>
      <c r="D430" s="1"/>
    </row>
    <row r="431" spans="1:4" customHeight="1" ht="12">
      <c r="A431" s="5" t="s">
        <v>323</v>
      </c>
      <c r="B431" s="5"/>
      <c r="C431" s="11">
        <f>D431/1.21</f>
        <v>4.628099173553719</v>
      </c>
      <c r="D431" s="12">
        <v>5.6</v>
      </c>
    </row>
    <row r="432" spans="1:4" customHeight="1" ht="9">
      <c r="A432" s="9" t="s">
        <v>324</v>
      </c>
      <c r="B432" s="1"/>
      <c r="C432" s="1"/>
      <c r="D432" s="1"/>
    </row>
    <row r="433" spans="1:4" customHeight="1" ht="12">
      <c r="A433" s="5" t="s">
        <v>325</v>
      </c>
      <c r="B433" s="5"/>
      <c r="C433" s="11">
        <f>D433/1.21</f>
        <v>17.35537190082645</v>
      </c>
      <c r="D433" s="12">
        <v>21</v>
      </c>
    </row>
    <row r="434" spans="1:4" customHeight="1" ht="9">
      <c r="A434" s="9" t="s">
        <v>326</v>
      </c>
      <c r="B434" s="1"/>
      <c r="C434" s="1"/>
      <c r="D434" s="1"/>
    </row>
    <row r="435" spans="1:4" customHeight="1" ht="12">
      <c r="A435" s="5" t="s">
        <v>327</v>
      </c>
      <c r="B435" s="5"/>
      <c r="C435" s="11">
        <f>D435/1.21</f>
        <v>5.785123966942149</v>
      </c>
      <c r="D435" s="12">
        <v>7</v>
      </c>
    </row>
    <row r="436" spans="1:4" customHeight="1" ht="9">
      <c r="A436" s="9" t="s">
        <v>328</v>
      </c>
      <c r="B436" s="1"/>
      <c r="C436" s="1"/>
      <c r="D436" s="1"/>
    </row>
    <row r="437" spans="1:4" customHeight="1" ht="12">
      <c r="A437" s="5" t="s">
        <v>329</v>
      </c>
      <c r="B437" s="5"/>
      <c r="C437" s="11">
        <f>D437/1.21</f>
        <v>4.958677685950414</v>
      </c>
      <c r="D437" s="12">
        <v>6</v>
      </c>
    </row>
    <row r="438" spans="1:4" customHeight="1" ht="9">
      <c r="A438" s="9" t="s">
        <v>330</v>
      </c>
      <c r="B438" s="1"/>
      <c r="C438" s="1"/>
      <c r="D438" s="1"/>
    </row>
    <row r="439" spans="1:4" customHeight="1" ht="12">
      <c r="A439" s="5" t="s">
        <v>331</v>
      </c>
      <c r="B439" s="5"/>
      <c r="C439" s="11">
        <f>D439/1.21</f>
        <v>6.776859504132231</v>
      </c>
      <c r="D439" s="12">
        <v>8.199999999999999</v>
      </c>
    </row>
    <row r="440" spans="1:4" customHeight="1" ht="9">
      <c r="A440" s="9" t="s">
        <v>332</v>
      </c>
      <c r="B440" s="1"/>
      <c r="C440" s="1"/>
      <c r="D440" s="1"/>
    </row>
    <row r="441" spans="1:4" customHeight="1" ht="27">
      <c r="A441" s="1"/>
      <c r="B441" s="1"/>
      <c r="C441" s="1"/>
      <c r="D441" s="1"/>
    </row>
    <row r="442" spans="1:4" customHeight="1" ht="13">
      <c r="A442" s="5" t="s">
        <v>333</v>
      </c>
      <c r="B442" s="1"/>
      <c r="C442" s="6" t="s">
        <v>320</v>
      </c>
      <c r="D442" s="1"/>
    </row>
    <row r="443" spans="1:4" customHeight="1" ht="9">
      <c r="A443" s="1"/>
      <c r="B443" s="1"/>
      <c r="C443" s="1"/>
      <c r="D443" s="1"/>
    </row>
    <row r="444" spans="1:4" customHeight="1" ht="50">
      <c r="A444" s="7" t="s">
        <v>334</v>
      </c>
      <c r="B444" s="1"/>
      <c r="C444" s="1"/>
      <c r="D444" s="1"/>
    </row>
    <row r="445" spans="1:4" customHeight="1" ht="9">
      <c r="A445" s="1"/>
      <c r="B445" s="1"/>
      <c r="C445" s="8" t="s">
        <v>4</v>
      </c>
      <c r="D445" s="10" t="s">
        <v>5</v>
      </c>
    </row>
    <row r="446" spans="1:4" customHeight="1" ht="12">
      <c r="A446" s="5" t="s">
        <v>335</v>
      </c>
      <c r="B446" s="5"/>
      <c r="C446" s="11">
        <f>D446/1.21</f>
        <v>6.611570247933884</v>
      </c>
      <c r="D446" s="12">
        <v>8</v>
      </c>
    </row>
    <row r="447" spans="1:4" customHeight="1" ht="9">
      <c r="A447" s="9" t="s">
        <v>336</v>
      </c>
      <c r="B447" s="1"/>
      <c r="C447" s="1"/>
      <c r="D447" s="1"/>
    </row>
    <row r="448" spans="1:4" customHeight="1" ht="12">
      <c r="A448" s="5" t="s">
        <v>337</v>
      </c>
      <c r="B448" s="5"/>
      <c r="C448" s="11">
        <f>D448/1.21</f>
        <v>7.685950413223141</v>
      </c>
      <c r="D448" s="12">
        <v>9.300000000000001</v>
      </c>
    </row>
    <row r="449" spans="1:4" customHeight="1" ht="9">
      <c r="A449" s="9" t="s">
        <v>338</v>
      </c>
      <c r="B449" s="1"/>
      <c r="C449" s="1"/>
      <c r="D449" s="1"/>
    </row>
    <row r="450" spans="1:4" customHeight="1" ht="12">
      <c r="A450" s="5" t="s">
        <v>339</v>
      </c>
      <c r="B450" s="5"/>
      <c r="C450" s="11">
        <f>D450/1.21</f>
        <v>8.099173553719009</v>
      </c>
      <c r="D450" s="12">
        <v>9.800000000000001</v>
      </c>
    </row>
    <row r="451" spans="1:4" customHeight="1" ht="9">
      <c r="A451" s="9" t="s">
        <v>340</v>
      </c>
      <c r="B451" s="1"/>
      <c r="C451" s="1"/>
      <c r="D451" s="1"/>
    </row>
    <row r="452" spans="1:4" customHeight="1" ht="12">
      <c r="A452" s="5" t="s">
        <v>341</v>
      </c>
      <c r="B452" s="5" t="s">
        <v>163</v>
      </c>
      <c r="C452" s="11">
        <f>D452/1.21</f>
        <v>5.206611570247934</v>
      </c>
      <c r="D452" s="12">
        <v>6.3</v>
      </c>
    </row>
    <row r="453" spans="1:4" customHeight="1" ht="9">
      <c r="A453" s="9" t="s">
        <v>342</v>
      </c>
      <c r="B453" s="1"/>
      <c r="C453" s="1"/>
      <c r="D453" s="1"/>
    </row>
    <row r="454" spans="1:4" customHeight="1" ht="27">
      <c r="A454" s="1"/>
      <c r="B454" s="1"/>
      <c r="C454" s="1"/>
      <c r="D454" s="1"/>
    </row>
    <row r="455" spans="1:4" customHeight="1" ht="13">
      <c r="A455" s="5" t="s">
        <v>343</v>
      </c>
      <c r="B455" s="1"/>
      <c r="C455" s="6" t="s">
        <v>344</v>
      </c>
      <c r="D455" s="1"/>
    </row>
    <row r="456" spans="1:4" customHeight="1" ht="9">
      <c r="A456" s="1"/>
      <c r="B456" s="1"/>
      <c r="C456" s="1"/>
      <c r="D456" s="1"/>
    </row>
    <row r="457" spans="1:4" customHeight="1" ht="50">
      <c r="A457" s="7" t="s">
        <v>345</v>
      </c>
      <c r="B457" s="1"/>
      <c r="C457" s="1"/>
      <c r="D457" s="1"/>
    </row>
    <row r="458" spans="1:4" customHeight="1" ht="9">
      <c r="A458" s="1"/>
      <c r="B458" s="1"/>
      <c r="C458" s="8" t="s">
        <v>4</v>
      </c>
      <c r="D458" s="10" t="s">
        <v>5</v>
      </c>
    </row>
    <row r="459" spans="1:4" customHeight="1" ht="12">
      <c r="A459" s="5" t="s">
        <v>346</v>
      </c>
      <c r="B459" s="5"/>
      <c r="C459" s="11">
        <f>D459/1.21</f>
        <v>8.512396694214877</v>
      </c>
      <c r="D459" s="12">
        <v>10.3</v>
      </c>
    </row>
    <row r="460" spans="1:4" customHeight="1" ht="9">
      <c r="A460" s="9" t="s">
        <v>347</v>
      </c>
      <c r="B460" s="1"/>
      <c r="C460" s="1"/>
      <c r="D460" s="1"/>
    </row>
    <row r="461" spans="1:4" customHeight="1" ht="12">
      <c r="A461" s="5" t="s">
        <v>348</v>
      </c>
      <c r="B461" s="5" t="s">
        <v>163</v>
      </c>
      <c r="C461" s="11">
        <f>D461/1.21</f>
        <v>13.80165289256198</v>
      </c>
      <c r="D461" s="12">
        <v>16.7</v>
      </c>
    </row>
    <row r="462" spans="1:4" customHeight="1" ht="9">
      <c r="A462" s="9" t="s">
        <v>349</v>
      </c>
      <c r="B462" s="1"/>
      <c r="C462" s="1"/>
      <c r="D462" s="1"/>
    </row>
    <row r="463" spans="1:4" customHeight="1" ht="12">
      <c r="A463" s="5" t="s">
        <v>350</v>
      </c>
      <c r="B463" s="5"/>
      <c r="C463" s="11">
        <f>D463/1.21</f>
        <v>8.512396694214877</v>
      </c>
      <c r="D463" s="12">
        <v>10.3</v>
      </c>
    </row>
    <row r="464" spans="1:4" customHeight="1" ht="9">
      <c r="A464" s="9" t="s">
        <v>351</v>
      </c>
      <c r="B464" s="1"/>
      <c r="C464" s="1"/>
      <c r="D464" s="1"/>
    </row>
    <row r="465" spans="1:4" customHeight="1" ht="12">
      <c r="A465" s="5" t="s">
        <v>352</v>
      </c>
      <c r="B465" s="5"/>
      <c r="C465" s="11">
        <f>D465/1.21</f>
        <v>23.96694214876033</v>
      </c>
      <c r="D465" s="12">
        <v>29</v>
      </c>
    </row>
    <row r="466" spans="1:4" customHeight="1" ht="9">
      <c r="A466" s="9" t="s">
        <v>353</v>
      </c>
      <c r="B466" s="1"/>
      <c r="C466" s="1"/>
      <c r="D466" s="1"/>
    </row>
    <row r="467" spans="1:4" customHeight="1" ht="27">
      <c r="A467" s="1"/>
      <c r="B467" s="1"/>
      <c r="C467" s="1"/>
      <c r="D467" s="1"/>
    </row>
    <row r="468" spans="1:4" customHeight="1" ht="13">
      <c r="A468" s="5" t="s">
        <v>354</v>
      </c>
      <c r="B468" s="1"/>
      <c r="C468" s="6" t="s">
        <v>355</v>
      </c>
      <c r="D468" s="1"/>
    </row>
    <row r="469" spans="1:4" customHeight="1" ht="9">
      <c r="A469" s="1"/>
      <c r="B469" s="1"/>
      <c r="C469" s="1"/>
      <c r="D469" s="1"/>
    </row>
    <row r="470" spans="1:4" customHeight="1" ht="50">
      <c r="A470" s="7" t="s">
        <v>356</v>
      </c>
      <c r="B470" s="1"/>
      <c r="C470" s="1"/>
      <c r="D470" s="1"/>
    </row>
    <row r="471" spans="1:4" customHeight="1" ht="9">
      <c r="A471" s="1"/>
      <c r="B471" s="1"/>
      <c r="C471" s="8" t="s">
        <v>4</v>
      </c>
      <c r="D471" s="10" t="s">
        <v>5</v>
      </c>
    </row>
    <row r="472" spans="1:4" customHeight="1" ht="12">
      <c r="A472" s="5" t="s">
        <v>357</v>
      </c>
      <c r="B472" s="5"/>
      <c r="C472" s="11">
        <f>D472/1.21</f>
        <v>27.85123966942149</v>
      </c>
      <c r="D472" s="12">
        <v>33.7</v>
      </c>
    </row>
    <row r="473" spans="1:4" customHeight="1" ht="9">
      <c r="A473" s="9" t="s">
        <v>358</v>
      </c>
      <c r="B473" s="1"/>
      <c r="C473" s="1"/>
      <c r="D473" s="1"/>
    </row>
    <row r="474" spans="1:4" customHeight="1" ht="12">
      <c r="A474" s="5" t="s">
        <v>359</v>
      </c>
      <c r="B474" s="5"/>
      <c r="C474" s="11">
        <f>D474/1.21</f>
        <v>27.85123966942149</v>
      </c>
      <c r="D474" s="12">
        <v>33.7</v>
      </c>
    </row>
    <row r="475" spans="1:4" customHeight="1" ht="9">
      <c r="A475" s="9" t="s">
        <v>360</v>
      </c>
      <c r="B475" s="1"/>
      <c r="C475" s="1"/>
      <c r="D475" s="1"/>
    </row>
    <row r="476" spans="1:4" customHeight="1" ht="12">
      <c r="A476" s="5" t="s">
        <v>361</v>
      </c>
      <c r="B476" s="5"/>
      <c r="C476" s="11">
        <f>D476/1.21</f>
        <v>27.85123966942149</v>
      </c>
      <c r="D476" s="12">
        <v>33.7</v>
      </c>
    </row>
    <row r="477" spans="1:4" customHeight="1" ht="9">
      <c r="A477" s="9" t="s">
        <v>362</v>
      </c>
      <c r="B477" s="1"/>
      <c r="C477" s="1"/>
      <c r="D477" s="1"/>
    </row>
    <row r="478" spans="1:4" customHeight="1" ht="12">
      <c r="A478" s="5" t="s">
        <v>363</v>
      </c>
      <c r="B478" s="5"/>
      <c r="C478" s="11">
        <f>D478/1.21</f>
        <v>27.85123966942149</v>
      </c>
      <c r="D478" s="12">
        <v>33.7</v>
      </c>
    </row>
    <row r="479" spans="1:4" customHeight="1" ht="9">
      <c r="A479" s="9" t="s">
        <v>364</v>
      </c>
      <c r="B479" s="1"/>
      <c r="C479" s="1"/>
      <c r="D479" s="1"/>
    </row>
    <row r="480" spans="1:4" customHeight="1" ht="40">
      <c r="A480" s="1"/>
      <c r="B480" s="1"/>
      <c r="C480" s="1"/>
      <c r="D480" s="1"/>
    </row>
    <row r="481" spans="1:4" customHeight="1" ht="19">
      <c r="A481" s="4" t="s">
        <v>365</v>
      </c>
      <c r="B481" s="2"/>
      <c r="C481" s="2"/>
      <c r="D481" s="3"/>
    </row>
    <row r="482" spans="1:4" customHeight="1" ht="27">
      <c r="A482" s="1"/>
      <c r="B482" s="1"/>
      <c r="C482" s="1"/>
      <c r="D482" s="1"/>
    </row>
    <row r="483" spans="1:4" customHeight="1" ht="13">
      <c r="A483" s="5" t="s">
        <v>366</v>
      </c>
      <c r="B483" s="1"/>
      <c r="C483" s="6" t="s">
        <v>367</v>
      </c>
      <c r="D483" s="1"/>
    </row>
    <row r="484" spans="1:4" customHeight="1" ht="9">
      <c r="A484" s="1"/>
      <c r="B484" s="1"/>
      <c r="C484" s="1"/>
      <c r="D484" s="1"/>
    </row>
    <row r="485" spans="1:4" customHeight="1" ht="50">
      <c r="A485" s="7" t="s">
        <v>368</v>
      </c>
      <c r="B485" s="1"/>
      <c r="C485" s="1"/>
      <c r="D485" s="1"/>
    </row>
    <row r="486" spans="1:4" customHeight="1" ht="9">
      <c r="A486" s="1"/>
      <c r="B486" s="1"/>
      <c r="C486" s="8" t="s">
        <v>4</v>
      </c>
      <c r="D486" s="10" t="s">
        <v>5</v>
      </c>
    </row>
    <row r="487" spans="1:4" customHeight="1" ht="12">
      <c r="A487" s="5" t="s">
        <v>369</v>
      </c>
      <c r="B487" s="5"/>
      <c r="C487" s="11">
        <f>D487/1.21</f>
        <v>9.917355371900827</v>
      </c>
      <c r="D487" s="12">
        <v>12</v>
      </c>
    </row>
    <row r="488" spans="1:4" customHeight="1" ht="9">
      <c r="A488" s="9" t="s">
        <v>370</v>
      </c>
      <c r="B488" s="1"/>
      <c r="C488" s="1"/>
      <c r="D488" s="1"/>
    </row>
    <row r="489" spans="1:4" customHeight="1" ht="12">
      <c r="A489" s="5" t="s">
        <v>371</v>
      </c>
      <c r="B489" s="5"/>
      <c r="C489" s="11">
        <f>D489/1.21</f>
        <v>9.917355371900827</v>
      </c>
      <c r="D489" s="12">
        <v>12</v>
      </c>
    </row>
    <row r="490" spans="1:4" customHeight="1" ht="9">
      <c r="A490" s="9" t="s">
        <v>372</v>
      </c>
      <c r="B490" s="1"/>
      <c r="C490" s="1"/>
      <c r="D490" s="1"/>
    </row>
    <row r="491" spans="1:4" customHeight="1" ht="12">
      <c r="A491" s="5" t="s">
        <v>373</v>
      </c>
      <c r="B491" s="5"/>
      <c r="C491" s="11">
        <f>D491/1.21</f>
        <v>9.917355371900827</v>
      </c>
      <c r="D491" s="12">
        <v>12</v>
      </c>
    </row>
    <row r="492" spans="1:4" customHeight="1" ht="9">
      <c r="A492" s="9" t="s">
        <v>374</v>
      </c>
      <c r="B492" s="1"/>
      <c r="C492" s="1"/>
      <c r="D492" s="1"/>
    </row>
    <row r="493" spans="1:4" customHeight="1" ht="12">
      <c r="A493" s="5" t="s">
        <v>375</v>
      </c>
      <c r="B493" s="5"/>
      <c r="C493" s="11">
        <f>D493/1.21</f>
        <v>9.917355371900827</v>
      </c>
      <c r="D493" s="12">
        <v>12</v>
      </c>
    </row>
    <row r="494" spans="1:4" customHeight="1" ht="9">
      <c r="A494" s="9" t="s">
        <v>376</v>
      </c>
      <c r="B494" s="1"/>
      <c r="C494" s="1"/>
      <c r="D494" s="1"/>
    </row>
    <row r="495" spans="1:4" customHeight="1" ht="12">
      <c r="A495" s="5" t="s">
        <v>377</v>
      </c>
      <c r="B495" s="5"/>
      <c r="C495" s="11">
        <f>D495/1.21</f>
        <v>15.70247933884298</v>
      </c>
      <c r="D495" s="12">
        <v>19</v>
      </c>
    </row>
    <row r="496" spans="1:4" customHeight="1" ht="9">
      <c r="A496" s="9" t="s">
        <v>378</v>
      </c>
      <c r="B496" s="1"/>
      <c r="C496" s="1"/>
      <c r="D496" s="1"/>
    </row>
    <row r="497" spans="1:4" customHeight="1" ht="40">
      <c r="A497" s="1"/>
      <c r="B497" s="1"/>
      <c r="C497" s="1"/>
      <c r="D497" s="1"/>
    </row>
    <row r="498" spans="1:4" customHeight="1" ht="19">
      <c r="A498" s="4" t="s">
        <v>379</v>
      </c>
      <c r="B498" s="2"/>
      <c r="C498" s="2"/>
      <c r="D498" s="3"/>
    </row>
    <row r="499" spans="1:4" customHeight="1" ht="27">
      <c r="A499" s="1"/>
      <c r="B499" s="1"/>
      <c r="C499" s="1"/>
      <c r="D499" s="1"/>
    </row>
    <row r="500" spans="1:4" customHeight="1" ht="13">
      <c r="A500" s="5" t="s">
        <v>380</v>
      </c>
      <c r="B500" s="1"/>
      <c r="C500" s="6" t="s">
        <v>381</v>
      </c>
      <c r="D500" s="1"/>
    </row>
    <row r="501" spans="1:4" customHeight="1" ht="9">
      <c r="A501" s="1"/>
      <c r="B501" s="1"/>
      <c r="C501" s="1"/>
      <c r="D501" s="1"/>
    </row>
    <row r="502" spans="1:4" customHeight="1" ht="50">
      <c r="A502" s="7" t="s">
        <v>382</v>
      </c>
      <c r="B502" s="1"/>
      <c r="C502" s="1"/>
      <c r="D502" s="1"/>
    </row>
    <row r="503" spans="1:4" customHeight="1" ht="9">
      <c r="A503" s="1"/>
      <c r="B503" s="1"/>
      <c r="C503" s="8" t="s">
        <v>4</v>
      </c>
      <c r="D503" s="10" t="s">
        <v>5</v>
      </c>
    </row>
    <row r="504" spans="1:4" customHeight="1" ht="12">
      <c r="A504" s="5" t="s">
        <v>383</v>
      </c>
      <c r="B504" s="5"/>
      <c r="C504" s="11">
        <f>D504/1.21</f>
        <v>6.859504132231406</v>
      </c>
      <c r="D504" s="12">
        <v>8.300000000000001</v>
      </c>
    </row>
    <row r="505" spans="1:4" customHeight="1" ht="9">
      <c r="A505" s="9" t="s">
        <v>384</v>
      </c>
      <c r="B505" s="1"/>
      <c r="C505" s="1"/>
      <c r="D505" s="1"/>
    </row>
    <row r="506" spans="1:4" customHeight="1" ht="12">
      <c r="A506" s="5" t="s">
        <v>385</v>
      </c>
      <c r="B506" s="5"/>
      <c r="C506" s="11">
        <f>D506/1.21</f>
        <v>7.603305785123966</v>
      </c>
      <c r="D506" s="12">
        <v>9.199999999999999</v>
      </c>
    </row>
    <row r="507" spans="1:4" customHeight="1" ht="9">
      <c r="A507" s="9" t="s">
        <v>386</v>
      </c>
      <c r="B507" s="1"/>
      <c r="C507" s="1"/>
      <c r="D507" s="1"/>
    </row>
    <row r="508" spans="1:4" customHeight="1" ht="27">
      <c r="A508" s="1"/>
      <c r="B508" s="1"/>
      <c r="C508" s="1"/>
      <c r="D508" s="1"/>
    </row>
    <row r="509" spans="1:4" customHeight="1" ht="13">
      <c r="A509" s="5" t="s">
        <v>387</v>
      </c>
      <c r="B509" s="1"/>
      <c r="C509" s="6" t="s">
        <v>381</v>
      </c>
      <c r="D509" s="1"/>
    </row>
    <row r="510" spans="1:4" customHeight="1" ht="9">
      <c r="A510" s="1"/>
      <c r="B510" s="1"/>
      <c r="C510" s="1"/>
      <c r="D510" s="1"/>
    </row>
    <row r="511" spans="1:4" customHeight="1" ht="50">
      <c r="A511" s="7" t="s">
        <v>388</v>
      </c>
      <c r="B511" s="1"/>
      <c r="C511" s="1"/>
      <c r="D511" s="1"/>
    </row>
    <row r="512" spans="1:4" customHeight="1" ht="9">
      <c r="A512" s="1"/>
      <c r="B512" s="1"/>
      <c r="C512" s="8" t="s">
        <v>4</v>
      </c>
      <c r="D512" s="10" t="s">
        <v>5</v>
      </c>
    </row>
    <row r="513" spans="1:4" customHeight="1" ht="12">
      <c r="A513" s="5" t="s">
        <v>389</v>
      </c>
      <c r="B513" s="5"/>
      <c r="C513" s="11">
        <f>D513/1.21</f>
        <v>7.933884297520661</v>
      </c>
      <c r="D513" s="12">
        <v>9.6</v>
      </c>
    </row>
    <row r="514" spans="1:4" customHeight="1" ht="9">
      <c r="A514" s="9" t="s">
        <v>390</v>
      </c>
      <c r="B514" s="5" t="s">
        <v>28</v>
      </c>
      <c r="C514" s="11">
        <f>D514/1.21</f>
        <v>17.35537190082645</v>
      </c>
      <c r="D514" s="12">
        <v>21</v>
      </c>
    </row>
    <row r="515" spans="1:4" customHeight="1" ht="27">
      <c r="A515" s="1"/>
      <c r="B515" s="1"/>
      <c r="C515" s="1"/>
      <c r="D515" s="1"/>
    </row>
    <row r="516" spans="1:4" customHeight="1" ht="13">
      <c r="A516" s="5" t="s">
        <v>391</v>
      </c>
      <c r="B516" s="1"/>
      <c r="C516" s="6" t="s">
        <v>381</v>
      </c>
      <c r="D516" s="1"/>
    </row>
    <row r="517" spans="1:4" customHeight="1" ht="9">
      <c r="A517" s="1"/>
      <c r="B517" s="1"/>
      <c r="C517" s="1"/>
      <c r="D517" s="1"/>
    </row>
    <row r="518" spans="1:4" customHeight="1" ht="50">
      <c r="A518" s="7" t="s">
        <v>392</v>
      </c>
      <c r="B518" s="1"/>
      <c r="C518" s="1"/>
      <c r="D518" s="1"/>
    </row>
    <row r="519" spans="1:4" customHeight="1" ht="9">
      <c r="A519" s="1"/>
      <c r="B519" s="1"/>
      <c r="C519" s="8" t="s">
        <v>4</v>
      </c>
      <c r="D519" s="10" t="s">
        <v>5</v>
      </c>
    </row>
    <row r="520" spans="1:4" customHeight="1" ht="12">
      <c r="A520" s="5" t="s">
        <v>393</v>
      </c>
      <c r="B520" s="5"/>
      <c r="C520" s="11">
        <f>D520/1.21</f>
        <v>10.99173553719008</v>
      </c>
      <c r="D520" s="12">
        <v>13.3</v>
      </c>
    </row>
    <row r="521" spans="1:4" customHeight="1" ht="9">
      <c r="A521" s="9" t="s">
        <v>394</v>
      </c>
      <c r="B521" s="1"/>
      <c r="C521" s="1"/>
      <c r="D521" s="1"/>
    </row>
    <row r="522" spans="1:4" customHeight="1" ht="12">
      <c r="A522" s="5" t="s">
        <v>395</v>
      </c>
      <c r="B522" s="5"/>
      <c r="C522" s="11">
        <f>D522/1.21</f>
        <v>11.90082644628099</v>
      </c>
      <c r="D522" s="12">
        <v>14.4</v>
      </c>
    </row>
    <row r="523" spans="1:4" customHeight="1" ht="9">
      <c r="A523" s="9" t="s">
        <v>396</v>
      </c>
      <c r="B523" s="1"/>
      <c r="C523" s="1"/>
      <c r="D523" s="1"/>
    </row>
    <row r="524" spans="1:4" customHeight="1" ht="12">
      <c r="A524" s="5" t="s">
        <v>397</v>
      </c>
      <c r="B524" s="5"/>
      <c r="C524" s="11">
        <f>D524/1.21</f>
        <v>17.93388429752066</v>
      </c>
      <c r="D524" s="12">
        <v>21.7</v>
      </c>
    </row>
    <row r="525" spans="1:4" customHeight="1" ht="9">
      <c r="A525" s="9" t="s">
        <v>398</v>
      </c>
      <c r="B525" s="1"/>
      <c r="C525" s="1"/>
      <c r="D525" s="1"/>
    </row>
    <row r="526" spans="1:4" customHeight="1" ht="27">
      <c r="A526" s="1"/>
      <c r="B526" s="1"/>
      <c r="C526" s="1"/>
      <c r="D526" s="1"/>
    </row>
    <row r="527" spans="1:4" customHeight="1" ht="13">
      <c r="A527" s="5" t="s">
        <v>399</v>
      </c>
      <c r="B527" s="1"/>
      <c r="C527" s="6" t="s">
        <v>400</v>
      </c>
      <c r="D527" s="1"/>
    </row>
    <row r="528" spans="1:4" customHeight="1" ht="9">
      <c r="A528" s="1"/>
      <c r="B528" s="1"/>
      <c r="C528" s="1"/>
      <c r="D528" s="1"/>
    </row>
    <row r="529" spans="1:4" customHeight="1" ht="50">
      <c r="A529" s="7" t="s">
        <v>401</v>
      </c>
      <c r="B529" s="1"/>
      <c r="C529" s="1"/>
      <c r="D529" s="1"/>
    </row>
    <row r="530" spans="1:4" customHeight="1" ht="9">
      <c r="A530" s="1"/>
      <c r="B530" s="1"/>
      <c r="C530" s="8" t="s">
        <v>4</v>
      </c>
      <c r="D530" s="10" t="s">
        <v>5</v>
      </c>
    </row>
    <row r="531" spans="1:4" customHeight="1" ht="12">
      <c r="A531" s="5" t="s">
        <v>402</v>
      </c>
      <c r="B531" s="5"/>
      <c r="C531" s="11">
        <f>D531/1.21</f>
        <v>7.355371900826447</v>
      </c>
      <c r="D531" s="12">
        <v>8.9</v>
      </c>
    </row>
    <row r="532" spans="1:4" customHeight="1" ht="9">
      <c r="A532" s="9" t="s">
        <v>403</v>
      </c>
      <c r="B532" s="1"/>
      <c r="C532" s="1"/>
      <c r="D532" s="1"/>
    </row>
    <row r="533" spans="1:4" customHeight="1" ht="27">
      <c r="A533" s="1"/>
      <c r="B533" s="1"/>
      <c r="C533" s="1"/>
      <c r="D533" s="1"/>
    </row>
    <row r="534" spans="1:4" customHeight="1" ht="13">
      <c r="A534" s="5" t="s">
        <v>404</v>
      </c>
      <c r="B534" s="1"/>
      <c r="C534" s="6" t="s">
        <v>400</v>
      </c>
      <c r="D534" s="1"/>
    </row>
    <row r="535" spans="1:4" customHeight="1" ht="9">
      <c r="A535" s="1"/>
      <c r="B535" s="1"/>
      <c r="C535" s="1"/>
      <c r="D535" s="1"/>
    </row>
    <row r="536" spans="1:4" customHeight="1" ht="50">
      <c r="A536" s="7" t="s">
        <v>405</v>
      </c>
      <c r="B536" s="1"/>
      <c r="C536" s="1"/>
      <c r="D536" s="1"/>
    </row>
    <row r="537" spans="1:4" customHeight="1" ht="9">
      <c r="A537" s="1"/>
      <c r="B537" s="1"/>
      <c r="C537" s="8" t="s">
        <v>4</v>
      </c>
      <c r="D537" s="10" t="s">
        <v>5</v>
      </c>
    </row>
    <row r="538" spans="1:4" customHeight="1" ht="12">
      <c r="A538" s="5" t="s">
        <v>406</v>
      </c>
      <c r="B538" s="5"/>
      <c r="C538" s="11">
        <f>D538/1.21</f>
        <v>8.677685950413224</v>
      </c>
      <c r="D538" s="12">
        <v>10.5</v>
      </c>
    </row>
    <row r="539" spans="1:4" customHeight="1" ht="9">
      <c r="A539" s="9" t="s">
        <v>407</v>
      </c>
      <c r="B539" s="1"/>
      <c r="C539" s="1"/>
      <c r="D539" s="1"/>
    </row>
    <row r="540" spans="1:4" customHeight="1" ht="27">
      <c r="A540" s="1"/>
      <c r="B540" s="1"/>
      <c r="C540" s="1"/>
      <c r="D540" s="1"/>
    </row>
    <row r="541" spans="1:4" customHeight="1" ht="13">
      <c r="A541" s="5" t="s">
        <v>408</v>
      </c>
      <c r="B541" s="1"/>
      <c r="C541" s="6" t="s">
        <v>409</v>
      </c>
      <c r="D541" s="1"/>
    </row>
    <row r="542" spans="1:4" customHeight="1" ht="9">
      <c r="A542" s="1"/>
      <c r="B542" s="1"/>
      <c r="C542" s="1"/>
      <c r="D542" s="1"/>
    </row>
    <row r="543" spans="1:4" customHeight="1" ht="50">
      <c r="A543" s="7" t="s">
        <v>410</v>
      </c>
      <c r="B543" s="1"/>
      <c r="C543" s="1"/>
      <c r="D543" s="1"/>
    </row>
    <row r="544" spans="1:4" customHeight="1" ht="9">
      <c r="A544" s="1"/>
      <c r="B544" s="1"/>
      <c r="C544" s="8" t="s">
        <v>4</v>
      </c>
      <c r="D544" s="10" t="s">
        <v>5</v>
      </c>
    </row>
    <row r="545" spans="1:4" customHeight="1" ht="12">
      <c r="A545" s="5" t="s">
        <v>411</v>
      </c>
      <c r="B545" s="5"/>
      <c r="C545" s="11">
        <f>D545/1.21</f>
        <v>7.603305785123966</v>
      </c>
      <c r="D545" s="12">
        <v>9.199999999999999</v>
      </c>
    </row>
    <row r="546" spans="1:4" customHeight="1" ht="9">
      <c r="A546" s="9" t="s">
        <v>412</v>
      </c>
      <c r="B546" s="1"/>
      <c r="C546" s="1"/>
      <c r="D546" s="1"/>
    </row>
    <row r="547" spans="1:4" customHeight="1" ht="12">
      <c r="A547" s="5" t="s">
        <v>413</v>
      </c>
      <c r="B547" s="5"/>
      <c r="C547" s="11">
        <f>D547/1.21</f>
        <v>5.619834710743802</v>
      </c>
      <c r="D547" s="12">
        <v>6.8</v>
      </c>
    </row>
    <row r="548" spans="1:4" customHeight="1" ht="9">
      <c r="A548" s="9" t="s">
        <v>414</v>
      </c>
      <c r="B548" s="1"/>
      <c r="C548" s="1"/>
      <c r="D548" s="1"/>
    </row>
    <row r="549" spans="1:4" customHeight="1" ht="12">
      <c r="A549" s="5" t="s">
        <v>415</v>
      </c>
      <c r="B549" s="5"/>
      <c r="C549" s="11">
        <f>D549/1.21</f>
        <v>8.84297520661157</v>
      </c>
      <c r="D549" s="12">
        <v>10.7</v>
      </c>
    </row>
    <row r="550" spans="1:4" customHeight="1" ht="9">
      <c r="A550" s="9" t="s">
        <v>416</v>
      </c>
      <c r="B550" s="1"/>
      <c r="C550" s="1"/>
      <c r="D550" s="1"/>
    </row>
    <row r="551" spans="1:4" customHeight="1" ht="12">
      <c r="A551" s="5" t="s">
        <v>417</v>
      </c>
      <c r="B551" s="5"/>
      <c r="C551" s="11">
        <f>D551/1.21</f>
        <v>15.53719008264463</v>
      </c>
      <c r="D551" s="12">
        <v>18.8</v>
      </c>
    </row>
    <row r="552" spans="1:4" customHeight="1" ht="9">
      <c r="A552" s="9" t="s">
        <v>418</v>
      </c>
      <c r="B552" s="1"/>
      <c r="C552" s="1"/>
      <c r="D552" s="1"/>
    </row>
    <row r="553" spans="1:4" customHeight="1" ht="12">
      <c r="A553" s="5" t="s">
        <v>419</v>
      </c>
      <c r="B553" s="5" t="s">
        <v>163</v>
      </c>
      <c r="C553" s="11">
        <f>D553/1.21</f>
        <v>7.190082644628099</v>
      </c>
      <c r="D553" s="12">
        <v>8.699999999999999</v>
      </c>
    </row>
    <row r="554" spans="1:4" customHeight="1" ht="9">
      <c r="A554" s="9" t="s">
        <v>420</v>
      </c>
      <c r="B554" s="1"/>
      <c r="C554" s="1"/>
      <c r="D554" s="1"/>
    </row>
    <row r="555" spans="1:4" customHeight="1" ht="27">
      <c r="A555" s="1"/>
      <c r="B555" s="1"/>
      <c r="C555" s="1"/>
      <c r="D555" s="1"/>
    </row>
    <row r="556" spans="1:4" customHeight="1" ht="13">
      <c r="A556" s="5" t="s">
        <v>421</v>
      </c>
      <c r="B556" s="1"/>
      <c r="C556" s="6" t="s">
        <v>422</v>
      </c>
      <c r="D556" s="1"/>
    </row>
    <row r="557" spans="1:4" customHeight="1" ht="9">
      <c r="A557" s="1"/>
      <c r="B557" s="1"/>
      <c r="C557" s="1"/>
      <c r="D557" s="1"/>
    </row>
    <row r="558" spans="1:4" customHeight="1" ht="50">
      <c r="A558" s="7" t="s">
        <v>423</v>
      </c>
      <c r="B558" s="1"/>
      <c r="C558" s="1"/>
      <c r="D558" s="1"/>
    </row>
    <row r="559" spans="1:4" customHeight="1" ht="9">
      <c r="A559" s="1"/>
      <c r="B559" s="1"/>
      <c r="C559" s="8" t="s">
        <v>4</v>
      </c>
      <c r="D559" s="10" t="s">
        <v>5</v>
      </c>
    </row>
    <row r="560" spans="1:4" customHeight="1" ht="12">
      <c r="A560" s="5" t="s">
        <v>424</v>
      </c>
      <c r="B560" s="5"/>
      <c r="C560" s="11">
        <f>D560/1.21</f>
        <v>9.256198347107437</v>
      </c>
      <c r="D560" s="12">
        <v>11.2</v>
      </c>
    </row>
    <row r="561" spans="1:4" customHeight="1" ht="9">
      <c r="A561" s="9" t="s">
        <v>425</v>
      </c>
      <c r="B561" s="1"/>
      <c r="C561" s="1"/>
      <c r="D561" s="1"/>
    </row>
    <row r="562" spans="1:4" customHeight="1" ht="27">
      <c r="A562" s="1"/>
      <c r="B562" s="1"/>
      <c r="C562" s="1"/>
      <c r="D562" s="1"/>
    </row>
    <row r="563" spans="1:4" customHeight="1" ht="13">
      <c r="A563" s="5" t="s">
        <v>426</v>
      </c>
      <c r="B563" s="1"/>
      <c r="C563" s="6" t="s">
        <v>422</v>
      </c>
      <c r="D563" s="1"/>
    </row>
    <row r="564" spans="1:4" customHeight="1" ht="9">
      <c r="A564" s="1"/>
      <c r="B564" s="1"/>
      <c r="C564" s="1"/>
      <c r="D564" s="1"/>
    </row>
    <row r="565" spans="1:4" customHeight="1" ht="50">
      <c r="A565" s="7" t="s">
        <v>427</v>
      </c>
      <c r="B565" s="1"/>
      <c r="C565" s="1"/>
      <c r="D565" s="1"/>
    </row>
    <row r="566" spans="1:4" customHeight="1" ht="9">
      <c r="A566" s="1"/>
      <c r="B566" s="1"/>
      <c r="C566" s="8" t="s">
        <v>4</v>
      </c>
      <c r="D566" s="10" t="s">
        <v>5</v>
      </c>
    </row>
    <row r="567" spans="1:4" customHeight="1" ht="12">
      <c r="A567" s="5" t="s">
        <v>428</v>
      </c>
      <c r="B567" s="5"/>
      <c r="C567" s="11">
        <f>D567/1.21</f>
        <v>7.851239669421488</v>
      </c>
      <c r="D567" s="12">
        <v>9.5</v>
      </c>
    </row>
    <row r="568" spans="1:4" customHeight="1" ht="9">
      <c r="A568" s="9" t="s">
        <v>429</v>
      </c>
      <c r="B568" s="1"/>
      <c r="C568" s="1"/>
      <c r="D568" s="1"/>
    </row>
    <row r="569" spans="1:4" customHeight="1" ht="12">
      <c r="A569" s="5" t="s">
        <v>430</v>
      </c>
      <c r="B569" s="5"/>
      <c r="C569" s="11">
        <f>D569/1.21</f>
        <v>10.33057851239669</v>
      </c>
      <c r="D569" s="12">
        <v>12.5</v>
      </c>
    </row>
    <row r="570" spans="1:4" customHeight="1" ht="9">
      <c r="A570" s="9" t="s">
        <v>431</v>
      </c>
      <c r="B570" s="1"/>
      <c r="C570" s="1"/>
      <c r="D570" s="1"/>
    </row>
    <row r="571" spans="1:4" customHeight="1" ht="12">
      <c r="A571" s="5" t="s">
        <v>432</v>
      </c>
      <c r="B571" s="5"/>
      <c r="C571" s="11">
        <f>D571/1.21</f>
        <v>18.18181818181818</v>
      </c>
      <c r="D571" s="12">
        <v>22</v>
      </c>
    </row>
    <row r="572" spans="1:4" customHeight="1" ht="9">
      <c r="A572" s="9" t="s">
        <v>433</v>
      </c>
      <c r="B572" s="1"/>
      <c r="C572" s="1"/>
      <c r="D572" s="1"/>
    </row>
    <row r="573" spans="1:4" customHeight="1" ht="27">
      <c r="A573" s="1"/>
      <c r="B573" s="1"/>
      <c r="C573" s="1"/>
      <c r="D573" s="1"/>
    </row>
    <row r="574" spans="1:4" customHeight="1" ht="13">
      <c r="A574" s="5" t="s">
        <v>434</v>
      </c>
      <c r="B574" s="1"/>
      <c r="C574" s="6" t="s">
        <v>422</v>
      </c>
      <c r="D574" s="1"/>
    </row>
    <row r="575" spans="1:4" customHeight="1" ht="9">
      <c r="A575" s="1"/>
      <c r="B575" s="1"/>
      <c r="C575" s="1"/>
      <c r="D575" s="1"/>
    </row>
    <row r="576" spans="1:4" customHeight="1" ht="50">
      <c r="A576" s="7" t="s">
        <v>435</v>
      </c>
      <c r="B576" s="1"/>
      <c r="C576" s="1"/>
      <c r="D576" s="1"/>
    </row>
    <row r="577" spans="1:4" customHeight="1" ht="9">
      <c r="A577" s="1"/>
      <c r="B577" s="1"/>
      <c r="C577" s="8" t="s">
        <v>4</v>
      </c>
      <c r="D577" s="10" t="s">
        <v>5</v>
      </c>
    </row>
    <row r="578" spans="1:4" customHeight="1" ht="12">
      <c r="A578" s="5" t="s">
        <v>436</v>
      </c>
      <c r="B578" s="5"/>
      <c r="C578" s="11">
        <f>D578/1.21</f>
        <v>6.363636363636364</v>
      </c>
      <c r="D578" s="12">
        <v>7.7</v>
      </c>
    </row>
    <row r="579" spans="1:4" customHeight="1" ht="9">
      <c r="A579" s="9" t="s">
        <v>437</v>
      </c>
      <c r="B579" s="1"/>
      <c r="C579" s="1"/>
      <c r="D579" s="1"/>
    </row>
    <row r="580" spans="1:4" customHeight="1" ht="27">
      <c r="A580" s="1"/>
      <c r="B580" s="1"/>
      <c r="C580" s="1"/>
      <c r="D580" s="1"/>
    </row>
    <row r="581" spans="1:4" customHeight="1" ht="13">
      <c r="A581" s="5" t="s">
        <v>438</v>
      </c>
      <c r="B581" s="1"/>
      <c r="C581" s="6" t="s">
        <v>422</v>
      </c>
      <c r="D581" s="1"/>
    </row>
    <row r="582" spans="1:4" customHeight="1" ht="9">
      <c r="A582" s="1"/>
      <c r="B582" s="1"/>
      <c r="C582" s="1"/>
      <c r="D582" s="1"/>
    </row>
    <row r="583" spans="1:4" customHeight="1" ht="50">
      <c r="A583" s="7" t="s">
        <v>439</v>
      </c>
      <c r="B583" s="1"/>
      <c r="C583" s="1"/>
      <c r="D583" s="1"/>
    </row>
    <row r="584" spans="1:4" customHeight="1" ht="9">
      <c r="A584" s="1"/>
      <c r="B584" s="1"/>
      <c r="C584" s="8" t="s">
        <v>4</v>
      </c>
      <c r="D584" s="10" t="s">
        <v>5</v>
      </c>
    </row>
    <row r="585" spans="1:4" customHeight="1" ht="12">
      <c r="A585" s="5" t="s">
        <v>440</v>
      </c>
      <c r="B585" s="5"/>
      <c r="C585" s="11">
        <f>D585/1.21</f>
        <v>5.289256198347108</v>
      </c>
      <c r="D585" s="12">
        <v>6.4</v>
      </c>
    </row>
    <row r="586" spans="1:4" customHeight="1" ht="9">
      <c r="A586" s="9" t="s">
        <v>441</v>
      </c>
      <c r="B586" s="1"/>
      <c r="C586" s="1"/>
      <c r="D586" s="1"/>
    </row>
    <row r="587" spans="1:4" customHeight="1" ht="27">
      <c r="A587" s="1"/>
      <c r="B587" s="1"/>
      <c r="C587" s="1"/>
      <c r="D587" s="1"/>
    </row>
    <row r="588" spans="1:4" customHeight="1" ht="13">
      <c r="A588" s="5" t="s">
        <v>442</v>
      </c>
      <c r="B588" s="1"/>
      <c r="C588" s="6" t="s">
        <v>443</v>
      </c>
      <c r="D588" s="1"/>
    </row>
    <row r="589" spans="1:4" customHeight="1" ht="9">
      <c r="A589" s="1"/>
      <c r="B589" s="1"/>
      <c r="C589" s="1"/>
      <c r="D589" s="1"/>
    </row>
    <row r="590" spans="1:4" customHeight="1" ht="50">
      <c r="A590" s="7" t="s">
        <v>444</v>
      </c>
      <c r="B590" s="1"/>
      <c r="C590" s="1"/>
      <c r="D590" s="1"/>
    </row>
    <row r="591" spans="1:4" customHeight="1" ht="9">
      <c r="A591" s="1"/>
      <c r="B591" s="1"/>
      <c r="C591" s="8" t="s">
        <v>4</v>
      </c>
      <c r="D591" s="10" t="s">
        <v>5</v>
      </c>
    </row>
    <row r="592" spans="1:4" customHeight="1" ht="12">
      <c r="A592" s="5" t="s">
        <v>445</v>
      </c>
      <c r="B592" s="5"/>
      <c r="C592" s="11">
        <f>D592/1.21</f>
        <v>5.619834710743802</v>
      </c>
      <c r="D592" s="12">
        <v>6.8</v>
      </c>
    </row>
    <row r="593" spans="1:4" customHeight="1" ht="9">
      <c r="A593" s="9" t="s">
        <v>446</v>
      </c>
      <c r="B593" s="1"/>
      <c r="C593" s="1"/>
      <c r="D593" s="1"/>
    </row>
    <row r="594" spans="1:4" customHeight="1" ht="12">
      <c r="A594" s="5" t="s">
        <v>447</v>
      </c>
      <c r="B594" s="5"/>
      <c r="C594" s="11">
        <f>D594/1.21</f>
        <v>7.190082644628099</v>
      </c>
      <c r="D594" s="12">
        <v>8.699999999999999</v>
      </c>
    </row>
    <row r="595" spans="1:4" customHeight="1" ht="9">
      <c r="A595" s="9" t="s">
        <v>448</v>
      </c>
      <c r="B595" s="1"/>
      <c r="C595" s="1"/>
      <c r="D595" s="1"/>
    </row>
    <row r="596" spans="1:4" customHeight="1" ht="12">
      <c r="A596" s="5" t="s">
        <v>449</v>
      </c>
      <c r="B596" s="5"/>
      <c r="C596" s="11">
        <f>D596/1.21</f>
        <v>7.190082644628099</v>
      </c>
      <c r="D596" s="12">
        <v>8.699999999999999</v>
      </c>
    </row>
    <row r="597" spans="1:4" customHeight="1" ht="9">
      <c r="A597" s="9" t="s">
        <v>450</v>
      </c>
      <c r="B597" s="1"/>
      <c r="C597" s="1"/>
      <c r="D597" s="1"/>
    </row>
    <row r="598" spans="1:4" customHeight="1" ht="12">
      <c r="A598" s="5" t="s">
        <v>451</v>
      </c>
      <c r="B598" s="5"/>
      <c r="C598" s="11">
        <f>D598/1.21</f>
        <v>19.00826446280992</v>
      </c>
      <c r="D598" s="12">
        <v>23</v>
      </c>
    </row>
    <row r="599" spans="1:4" customHeight="1" ht="9">
      <c r="A599" s="9"/>
      <c r="B599" s="1"/>
      <c r="C599" s="1"/>
      <c r="D599" s="1"/>
    </row>
    <row r="600" spans="1:4" customHeight="1" ht="12">
      <c r="A600" s="5" t="s">
        <v>452</v>
      </c>
      <c r="B600" s="5"/>
      <c r="C600" s="11">
        <f>D600/1.21</f>
        <v>9.338842975206612</v>
      </c>
      <c r="D600" s="12">
        <v>11.3</v>
      </c>
    </row>
    <row r="601" spans="1:4" customHeight="1" ht="9">
      <c r="A601" s="9" t="s">
        <v>453</v>
      </c>
      <c r="B601" s="1"/>
      <c r="C601" s="1"/>
      <c r="D601" s="1"/>
    </row>
    <row r="602" spans="1:4" customHeight="1" ht="12">
      <c r="A602" s="5" t="s">
        <v>454</v>
      </c>
      <c r="B602" s="5"/>
      <c r="C602" s="11">
        <f>D602/1.21</f>
        <v>10.33057851239669</v>
      </c>
      <c r="D602" s="12">
        <v>12.5</v>
      </c>
    </row>
    <row r="603" spans="1:4" customHeight="1" ht="9">
      <c r="A603" s="9" t="s">
        <v>455</v>
      </c>
      <c r="B603" s="1"/>
      <c r="C603" s="1"/>
      <c r="D603" s="1"/>
    </row>
    <row r="604" spans="1:4" customHeight="1" ht="12">
      <c r="A604" s="5" t="s">
        <v>456</v>
      </c>
      <c r="B604" s="5"/>
      <c r="C604" s="11">
        <f>D604/1.21</f>
        <v>7.190082644628099</v>
      </c>
      <c r="D604" s="12">
        <v>8.699999999999999</v>
      </c>
    </row>
    <row r="605" spans="1:4" customHeight="1" ht="9">
      <c r="A605" s="9" t="s">
        <v>457</v>
      </c>
      <c r="B605" s="1"/>
      <c r="C605" s="1"/>
      <c r="D605" s="1"/>
    </row>
    <row r="606" spans="1:4" customHeight="1" ht="12">
      <c r="A606" s="5" t="s">
        <v>458</v>
      </c>
      <c r="B606" s="5"/>
      <c r="C606" s="11">
        <f>D606/1.21</f>
        <v>13.22314049586777</v>
      </c>
      <c r="D606" s="12">
        <v>16</v>
      </c>
    </row>
    <row r="607" spans="1:4" customHeight="1" ht="9">
      <c r="A607" s="9"/>
      <c r="B607" s="1"/>
      <c r="C607" s="1"/>
      <c r="D607" s="1"/>
    </row>
    <row r="608" spans="1:4" customHeight="1" ht="12">
      <c r="A608" s="5" t="s">
        <v>459</v>
      </c>
      <c r="B608" s="5"/>
      <c r="C608" s="11">
        <f>D608/1.21</f>
        <v>7.190082644628099</v>
      </c>
      <c r="D608" s="12">
        <v>8.699999999999999</v>
      </c>
    </row>
    <row r="609" spans="1:4" customHeight="1" ht="9">
      <c r="A609" s="9"/>
      <c r="B609" s="1"/>
      <c r="C609" s="1"/>
      <c r="D609" s="1"/>
    </row>
    <row r="610" spans="1:4" customHeight="1" ht="12">
      <c r="A610" s="5" t="s">
        <v>460</v>
      </c>
      <c r="B610" s="5" t="s">
        <v>18</v>
      </c>
      <c r="C610" s="11">
        <f>D610/1.21</f>
        <v>6.446280991735537</v>
      </c>
      <c r="D610" s="12">
        <v>7.8</v>
      </c>
    </row>
    <row r="611" spans="1:4" customHeight="1" ht="9">
      <c r="A611" s="9"/>
      <c r="B611" s="1"/>
      <c r="C611" s="1"/>
      <c r="D611" s="1"/>
    </row>
    <row r="612" spans="1:4" customHeight="1" ht="27">
      <c r="A612" s="1"/>
      <c r="B612" s="1"/>
      <c r="C612" s="1"/>
      <c r="D612" s="1"/>
    </row>
    <row r="613" spans="1:4" customHeight="1" ht="13">
      <c r="A613" s="5" t="s">
        <v>461</v>
      </c>
      <c r="B613" s="1"/>
      <c r="C613" s="6" t="s">
        <v>462</v>
      </c>
      <c r="D613" s="1"/>
    </row>
    <row r="614" spans="1:4" customHeight="1" ht="9">
      <c r="A614" s="1"/>
      <c r="B614" s="1"/>
      <c r="C614" s="1"/>
      <c r="D614" s="1"/>
    </row>
    <row r="615" spans="1:4" customHeight="1" ht="50">
      <c r="A615" s="7" t="s">
        <v>463</v>
      </c>
      <c r="B615" s="1"/>
      <c r="C615" s="1"/>
      <c r="D615" s="1"/>
    </row>
    <row r="616" spans="1:4" customHeight="1" ht="9">
      <c r="A616" s="1"/>
      <c r="B616" s="1"/>
      <c r="C616" s="8" t="s">
        <v>4</v>
      </c>
      <c r="D616" s="10" t="s">
        <v>5</v>
      </c>
    </row>
    <row r="617" spans="1:4" customHeight="1" ht="12">
      <c r="A617" s="5" t="s">
        <v>464</v>
      </c>
      <c r="B617" s="5"/>
      <c r="C617" s="11">
        <f>D617/1.21</f>
        <v>7.190082644628099</v>
      </c>
      <c r="D617" s="12">
        <v>8.699999999999999</v>
      </c>
    </row>
    <row r="618" spans="1:4" customHeight="1" ht="9">
      <c r="A618" s="9" t="s">
        <v>465</v>
      </c>
      <c r="B618" s="1"/>
      <c r="C618" s="1"/>
      <c r="D618" s="1"/>
    </row>
    <row r="619" spans="1:4" customHeight="1" ht="27">
      <c r="A619" s="1"/>
      <c r="B619" s="1"/>
      <c r="C619" s="1"/>
      <c r="D619" s="1"/>
    </row>
    <row r="620" spans="1:4" customHeight="1" ht="13">
      <c r="A620" s="5" t="s">
        <v>466</v>
      </c>
      <c r="B620" s="1"/>
      <c r="C620" s="6" t="s">
        <v>467</v>
      </c>
      <c r="D620" s="1"/>
    </row>
    <row r="621" spans="1:4" customHeight="1" ht="9">
      <c r="A621" s="1"/>
      <c r="B621" s="1"/>
      <c r="C621" s="1"/>
      <c r="D621" s="1"/>
    </row>
    <row r="622" spans="1:4" customHeight="1" ht="50">
      <c r="A622" s="7" t="s">
        <v>468</v>
      </c>
      <c r="B622" s="1"/>
      <c r="C622" s="1"/>
      <c r="D622" s="1"/>
    </row>
    <row r="623" spans="1:4" customHeight="1" ht="9">
      <c r="A623" s="1"/>
      <c r="B623" s="1"/>
      <c r="C623" s="8" t="s">
        <v>4</v>
      </c>
      <c r="D623" s="10" t="s">
        <v>5</v>
      </c>
    </row>
    <row r="624" spans="1:4" customHeight="1" ht="12">
      <c r="A624" s="5" t="s">
        <v>469</v>
      </c>
      <c r="B624" s="5"/>
      <c r="C624" s="11">
        <f>D624/1.21</f>
        <v>6.198347107438017</v>
      </c>
      <c r="D624" s="12">
        <v>7.5</v>
      </c>
    </row>
    <row r="625" spans="1:4" customHeight="1" ht="9">
      <c r="A625" s="9"/>
      <c r="B625" s="1"/>
      <c r="C625" s="1"/>
      <c r="D625" s="1"/>
    </row>
    <row r="626" spans="1:4" customHeight="1" ht="12">
      <c r="A626" s="5" t="s">
        <v>470</v>
      </c>
      <c r="B626" s="5"/>
      <c r="C626" s="11">
        <f>D626/1.21</f>
        <v>6.446280991735537</v>
      </c>
      <c r="D626" s="12">
        <v>7.8</v>
      </c>
    </row>
    <row r="627" spans="1:4" customHeight="1" ht="9">
      <c r="A627" s="9"/>
      <c r="B627" s="1"/>
      <c r="C627" s="1"/>
      <c r="D627" s="1"/>
    </row>
    <row r="628" spans="1:4" customHeight="1" ht="40">
      <c r="A628" s="1"/>
      <c r="B628" s="1"/>
      <c r="C628" s="1"/>
      <c r="D628" s="1"/>
    </row>
    <row r="629" spans="1:4">
      <c r="A629" s="1"/>
      <c r="B629" s="1"/>
      <c r="C629" s="1"/>
      <c r="D629" s="1"/>
    </row>
    <row r="630" spans="1:4">
      <c r="A630" s="1"/>
      <c r="B630" s="1"/>
      <c r="C630" s="1"/>
      <c r="D630" s="1"/>
    </row>
    <row r="631" spans="1:4" customHeight="1" ht="19">
      <c r="A631" s="4" t="s">
        <v>471</v>
      </c>
      <c r="B631" s="2"/>
      <c r="C631" s="2"/>
      <c r="D631" s="3"/>
    </row>
    <row r="632" spans="1:4" customHeight="1" ht="13">
      <c r="A632" s="5" t="s">
        <v>472</v>
      </c>
      <c r="B632" s="1"/>
      <c r="C632" s="6" t="s">
        <v>473</v>
      </c>
      <c r="D632" s="1"/>
    </row>
    <row r="633" spans="1:4" customHeight="1" ht="9">
      <c r="A633" s="1"/>
      <c r="B633" s="1"/>
      <c r="C633" s="1"/>
      <c r="D633" s="1"/>
    </row>
    <row r="634" spans="1:4" customHeight="1" ht="9">
      <c r="A634" s="1"/>
      <c r="B634" s="1"/>
      <c r="C634" s="8" t="s">
        <v>4</v>
      </c>
      <c r="D634" s="10" t="s">
        <v>5</v>
      </c>
    </row>
    <row r="635" spans="1:4">
      <c r="A635" s="1"/>
      <c r="B635" s="1"/>
      <c r="C635" s="1"/>
      <c r="D635" s="1"/>
    </row>
    <row r="636" spans="1:4" customHeight="1" ht="12">
      <c r="A636" s="5" t="s">
        <v>474</v>
      </c>
      <c r="B636" s="5" t="s">
        <v>475</v>
      </c>
      <c r="C636" s="11" t="str">
        <f>D636/1.21</f>
        <v>0</v>
      </c>
      <c r="D636" s="12"/>
    </row>
    <row r="637" spans="1:4" customHeight="1" ht="12">
      <c r="A637" s="5" t="s">
        <v>476</v>
      </c>
      <c r="B637" s="5" t="s">
        <v>475</v>
      </c>
      <c r="C637" s="11">
        <f>D637/1.21</f>
        <v>0.6611570247933884</v>
      </c>
      <c r="D637" s="12">
        <v>0.8</v>
      </c>
    </row>
    <row r="638" spans="1:4" customHeight="1" ht="12">
      <c r="A638" s="5" t="s">
        <v>477</v>
      </c>
      <c r="B638" s="5" t="s">
        <v>475</v>
      </c>
      <c r="C638" s="11">
        <f>D638/1.21</f>
        <v>1.487603305785124</v>
      </c>
      <c r="D638" s="12">
        <v>1.8</v>
      </c>
    </row>
    <row r="639" spans="1:4" customHeight="1" ht="12">
      <c r="A639" s="5" t="s">
        <v>478</v>
      </c>
      <c r="B639" s="5" t="s">
        <v>475</v>
      </c>
      <c r="C639" s="11">
        <f>D639/1.21</f>
        <v>1.818181818181818</v>
      </c>
      <c r="D639" s="12">
        <v>2.2</v>
      </c>
    </row>
    <row r="640" spans="1:4" customHeight="1" ht="12">
      <c r="A640" s="5" t="s">
        <v>479</v>
      </c>
      <c r="B640" s="5" t="s">
        <v>475</v>
      </c>
      <c r="C640" s="11">
        <f>D640/1.21</f>
        <v>2.148760330578512</v>
      </c>
      <c r="D640" s="12">
        <v>2.6</v>
      </c>
    </row>
    <row r="641" spans="1:4" customHeight="1" ht="12">
      <c r="A641" s="5" t="s">
        <v>480</v>
      </c>
      <c r="B641" s="5" t="s">
        <v>475</v>
      </c>
      <c r="C641" s="11">
        <f>D641/1.21</f>
        <v>2.479338842975207</v>
      </c>
      <c r="D641" s="12">
        <v>3</v>
      </c>
    </row>
    <row r="642" spans="1:4" customHeight="1" ht="40">
      <c r="A642" s="9"/>
      <c r="B642" s="1"/>
      <c r="C642" s="1"/>
      <c r="D642" s="1"/>
    </row>
    <row r="643" spans="1:4" customHeight="1" ht="13">
      <c r="A643" s="5" t="s">
        <v>481</v>
      </c>
      <c r="B643" s="1"/>
      <c r="C643" s="6" t="s">
        <v>473</v>
      </c>
      <c r="D643" s="1"/>
    </row>
    <row r="644" spans="1:4" customHeight="1" ht="9">
      <c r="A644" s="1"/>
      <c r="B644" s="1"/>
      <c r="C644" s="1"/>
      <c r="D644" s="1"/>
    </row>
    <row r="645" spans="1:4" customHeight="1" ht="9">
      <c r="A645" s="1"/>
      <c r="B645" s="1"/>
      <c r="C645" s="8" t="s">
        <v>4</v>
      </c>
      <c r="D645" s="10" t="s">
        <v>5</v>
      </c>
    </row>
    <row r="646" spans="1:4">
      <c r="A646" s="1"/>
      <c r="B646" s="1"/>
      <c r="C646" s="1"/>
      <c r="D646" s="1"/>
    </row>
    <row r="647" spans="1:4" customHeight="1" ht="12">
      <c r="A647" s="5" t="s">
        <v>482</v>
      </c>
      <c r="B647" s="5" t="s">
        <v>475</v>
      </c>
      <c r="C647" s="11">
        <f>D647/1.21</f>
        <v>5.785123966942149</v>
      </c>
      <c r="D647" s="12">
        <v>7</v>
      </c>
    </row>
    <row r="648" spans="1:4" customHeight="1" ht="12">
      <c r="A648" s="5" t="s">
        <v>483</v>
      </c>
      <c r="B648" s="5" t="s">
        <v>475</v>
      </c>
      <c r="C648" s="11">
        <f>D648/1.21</f>
        <v>5.785123966942149</v>
      </c>
      <c r="D648" s="12">
        <v>7</v>
      </c>
    </row>
    <row r="649" spans="1:4" customHeight="1" ht="12">
      <c r="A649" s="5" t="s">
        <v>484</v>
      </c>
      <c r="B649" s="5" t="s">
        <v>475</v>
      </c>
      <c r="C649" s="11">
        <f>D649/1.21</f>
        <v>6.363636363636364</v>
      </c>
      <c r="D649" s="12">
        <v>7.7</v>
      </c>
    </row>
    <row r="650" spans="1:4" customHeight="1" ht="12">
      <c r="A650" s="5" t="s">
        <v>485</v>
      </c>
      <c r="B650" s="5" t="s">
        <v>475</v>
      </c>
      <c r="C650" s="11">
        <f>D650/1.21</f>
        <v>37.60330578512396</v>
      </c>
      <c r="D650" s="12">
        <v>45.5</v>
      </c>
    </row>
    <row r="651" spans="1:4" customHeight="1" ht="40">
      <c r="A651" s="9"/>
      <c r="B651" s="1"/>
      <c r="C651" s="1"/>
      <c r="D651" s="1"/>
    </row>
    <row r="652" spans="1:4">
      <c r="A652" s="1"/>
      <c r="B652" s="1"/>
      <c r="C652" s="1"/>
      <c r="D652" s="1"/>
    </row>
    <row r="653" spans="1:4">
      <c r="A653" s="1"/>
      <c r="B653" s="1"/>
      <c r="C653" s="1"/>
      <c r="D653" s="1"/>
    </row>
    <row r="654" spans="1:4">
      <c r="A654" s="1"/>
      <c r="B654" s="1"/>
      <c r="C654" s="1"/>
      <c r="D654" s="1"/>
    </row>
    <row r="655" spans="1:4">
      <c r="A655" s="1"/>
      <c r="B655" s="1"/>
      <c r="C655" s="1"/>
      <c r="D655" s="1"/>
    </row>
    <row r="656" spans="1:4">
      <c r="A656" s="1"/>
      <c r="B656" s="1"/>
      <c r="C656" s="1"/>
      <c r="D656" s="1"/>
    </row>
    <row r="657" spans="1:4">
      <c r="A657" s="1"/>
      <c r="B657" s="1"/>
      <c r="C657" s="1"/>
      <c r="D657" s="1"/>
    </row>
    <row r="658" spans="1:4">
      <c r="A658" s="1"/>
      <c r="B658" s="1"/>
      <c r="C658" s="1"/>
      <c r="D658" s="1"/>
    </row>
    <row r="659" spans="1:4">
      <c r="A659" s="1"/>
      <c r="B659" s="1"/>
      <c r="C659" s="1"/>
      <c r="D659" s="1"/>
    </row>
    <row r="660" spans="1:4">
      <c r="A660" s="1"/>
      <c r="B660" s="1"/>
      <c r="C660" s="1"/>
      <c r="D660" s="1"/>
    </row>
    <row r="661" spans="1:4">
      <c r="A661" s="1"/>
      <c r="B661" s="1"/>
      <c r="C661" s="1"/>
      <c r="D661" s="1"/>
    </row>
    <row r="662" spans="1:4">
      <c r="A662" s="1"/>
      <c r="B662" s="1"/>
      <c r="C662" s="1"/>
      <c r="D662" s="1"/>
    </row>
    <row r="663" spans="1:4">
      <c r="A663" s="1"/>
      <c r="B663" s="1"/>
      <c r="C663" s="1"/>
      <c r="D663" s="1"/>
    </row>
    <row r="664" spans="1:4">
      <c r="A664" s="1"/>
      <c r="B664" s="1"/>
      <c r="C664" s="1"/>
      <c r="D664" s="1"/>
    </row>
    <row r="665" spans="1:4">
      <c r="A665" s="1"/>
      <c r="B665" s="1"/>
      <c r="C665" s="1"/>
      <c r="D665" s="1"/>
    </row>
    <row r="666" spans="1:4">
      <c r="A666" s="1"/>
      <c r="B666" s="1"/>
      <c r="C666" s="1"/>
      <c r="D666" s="1"/>
    </row>
    <row r="667" spans="1:4">
      <c r="A667" s="1"/>
      <c r="B667" s="1"/>
      <c r="C667" s="1"/>
      <c r="D667" s="1"/>
    </row>
    <row r="668" spans="1:4">
      <c r="A668" s="1"/>
      <c r="B668" s="1"/>
      <c r="C668" s="1"/>
      <c r="D668" s="1"/>
    </row>
    <row r="669" spans="1:4">
      <c r="A669" s="1"/>
      <c r="B669" s="1"/>
      <c r="C669" s="1"/>
      <c r="D669" s="1"/>
    </row>
    <row r="670" spans="1:4">
      <c r="A670" s="1"/>
      <c r="B670" s="1"/>
      <c r="C670" s="1"/>
      <c r="D670" s="1"/>
    </row>
    <row r="671" spans="1:4">
      <c r="A671" s="1"/>
      <c r="B671" s="1"/>
      <c r="C671" s="1"/>
      <c r="D671" s="1"/>
    </row>
    <row r="672" spans="1:4">
      <c r="A672" s="1"/>
      <c r="B672" s="1"/>
      <c r="C672" s="1"/>
      <c r="D672" s="1"/>
    </row>
    <row r="673" spans="1:4">
      <c r="A673" s="1"/>
      <c r="B673" s="1"/>
      <c r="C673" s="1"/>
      <c r="D673" s="1"/>
    </row>
    <row r="674" spans="1:4">
      <c r="A674" s="1"/>
      <c r="B674" s="1"/>
      <c r="C674" s="1"/>
      <c r="D674" s="1"/>
    </row>
    <row r="675" spans="1:4">
      <c r="A675" s="1"/>
      <c r="B675" s="1"/>
      <c r="C675" s="1"/>
      <c r="D675" s="1"/>
    </row>
    <row r="676" spans="1:4">
      <c r="A676" s="1"/>
      <c r="B676" s="1"/>
      <c r="C676" s="1"/>
      <c r="D676" s="1"/>
    </row>
    <row r="677" spans="1:4">
      <c r="A677" s="1"/>
      <c r="B677" s="1"/>
      <c r="C677" s="1"/>
      <c r="D677" s="1"/>
    </row>
    <row r="678" spans="1:4">
      <c r="A678" s="1"/>
      <c r="B678" s="1"/>
      <c r="C678" s="1"/>
      <c r="D678" s="1"/>
    </row>
    <row r="679" spans="1:4">
      <c r="A679" s="1"/>
      <c r="B679" s="1"/>
      <c r="C679" s="1"/>
      <c r="D679" s="1"/>
    </row>
    <row r="680" spans="1:4">
      <c r="A680" s="1"/>
      <c r="B680" s="1"/>
      <c r="C680" s="1"/>
      <c r="D680" s="1"/>
    </row>
    <row r="681" spans="1:4">
      <c r="A681" s="1"/>
      <c r="B681" s="1"/>
      <c r="C681" s="1"/>
      <c r="D681" s="1"/>
    </row>
    <row r="682" spans="1:4">
      <c r="A682" s="1"/>
      <c r="B682" s="1"/>
      <c r="C682" s="1"/>
      <c r="D682" s="1"/>
    </row>
    <row r="683" spans="1:4">
      <c r="A683" s="1"/>
      <c r="B683" s="1"/>
      <c r="C683" s="1"/>
      <c r="D683" s="1"/>
    </row>
    <row r="684" spans="1:4">
      <c r="A684" s="1"/>
      <c r="B684" s="1"/>
      <c r="C684" s="1"/>
      <c r="D684" s="1"/>
    </row>
    <row r="685" spans="1:4">
      <c r="A685" s="1"/>
      <c r="B685" s="1"/>
      <c r="C685" s="1"/>
      <c r="D685" s="1"/>
    </row>
    <row r="686" spans="1:4">
      <c r="A686" s="1"/>
      <c r="B686" s="1"/>
      <c r="C686" s="1"/>
      <c r="D686" s="1"/>
    </row>
    <row r="687" spans="1:4">
      <c r="A687" s="1"/>
      <c r="B687" s="1"/>
      <c r="C687" s="1"/>
      <c r="D687" s="1"/>
    </row>
    <row r="688" spans="1:4">
      <c r="A688" s="1"/>
      <c r="B688" s="1"/>
      <c r="C688" s="1"/>
      <c r="D688" s="1"/>
    </row>
    <row r="689" spans="1:4">
      <c r="A689" s="1"/>
      <c r="B689" s="1"/>
      <c r="C689" s="1"/>
      <c r="D689" s="1"/>
    </row>
    <row r="690" spans="1:4">
      <c r="A690" s="1"/>
      <c r="B690" s="1"/>
      <c r="C690" s="1"/>
      <c r="D690" s="1"/>
    </row>
    <row r="691" spans="1:4">
      <c r="A691" s="1"/>
      <c r="B691" s="1"/>
      <c r="C691" s="1"/>
      <c r="D691" s="1"/>
    </row>
    <row r="692" spans="1:4">
      <c r="A692" s="1"/>
      <c r="B692" s="1"/>
      <c r="C692" s="1"/>
      <c r="D692" s="1"/>
    </row>
    <row r="693" spans="1:4">
      <c r="A693" s="1"/>
      <c r="B693" s="1"/>
      <c r="C693" s="1"/>
      <c r="D693" s="1"/>
    </row>
    <row r="694" spans="1:4">
      <c r="A694" s="1"/>
      <c r="B694" s="1"/>
      <c r="C694" s="1"/>
      <c r="D694" s="1"/>
    </row>
    <row r="695" spans="1:4">
      <c r="A695" s="1"/>
      <c r="B695" s="1"/>
      <c r="C695" s="1"/>
      <c r="D695" s="1"/>
    </row>
    <row r="696" spans="1:4">
      <c r="A696" s="1"/>
      <c r="B696" s="1"/>
      <c r="C696" s="1"/>
      <c r="D696" s="1"/>
    </row>
    <row r="697" spans="1:4">
      <c r="A697" s="1"/>
      <c r="B697" s="1"/>
      <c r="C697" s="1"/>
      <c r="D697" s="1"/>
    </row>
    <row r="698" spans="1:4">
      <c r="A698" s="1"/>
      <c r="B698" s="1"/>
      <c r="C698" s="1"/>
      <c r="D698" s="1"/>
    </row>
    <row r="699" spans="1:4">
      <c r="A699" s="1"/>
      <c r="B699" s="1"/>
      <c r="C699" s="1"/>
      <c r="D699" s="1"/>
    </row>
    <row r="700" spans="1:4">
      <c r="A700" s="1"/>
      <c r="B700" s="1"/>
      <c r="C700" s="1"/>
      <c r="D700" s="1"/>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C3:D3"/>
    <mergeCell ref="A5:D5"/>
    <mergeCell ref="A24:D24"/>
    <mergeCell ref="C26:D26"/>
    <mergeCell ref="A28:D28"/>
    <mergeCell ref="C40:D40"/>
    <mergeCell ref="A42:D42"/>
    <mergeCell ref="C47:D47"/>
    <mergeCell ref="A49:D49"/>
    <mergeCell ref="C54:D54"/>
    <mergeCell ref="A56:D56"/>
    <mergeCell ref="C61:D61"/>
    <mergeCell ref="C68:D68"/>
    <mergeCell ref="A70:D70"/>
    <mergeCell ref="C79:D79"/>
    <mergeCell ref="A81:D81"/>
    <mergeCell ref="C88:D88"/>
    <mergeCell ref="A90:D90"/>
    <mergeCell ref="C95:D95"/>
    <mergeCell ref="A97:D97"/>
    <mergeCell ref="C110:D110"/>
    <mergeCell ref="A112:D112"/>
    <mergeCell ref="C121:D121"/>
    <mergeCell ref="A123:D123"/>
    <mergeCell ref="C138:D138"/>
    <mergeCell ref="A140:D140"/>
    <mergeCell ref="C151:D151"/>
    <mergeCell ref="A153:D153"/>
    <mergeCell ref="C160:D160"/>
    <mergeCell ref="A162:D162"/>
    <mergeCell ref="A171:D171"/>
    <mergeCell ref="C173:D173"/>
    <mergeCell ref="A175:D175"/>
    <mergeCell ref="A180:D180"/>
    <mergeCell ref="C182:D182"/>
    <mergeCell ref="A184:D184"/>
    <mergeCell ref="C195:D195"/>
    <mergeCell ref="A197:D197"/>
    <mergeCell ref="C208:D208"/>
    <mergeCell ref="A210:D210"/>
    <mergeCell ref="A219:D219"/>
    <mergeCell ref="C221:D221"/>
    <mergeCell ref="A223:D223"/>
    <mergeCell ref="C228:D228"/>
    <mergeCell ref="A230:D230"/>
    <mergeCell ref="C239:D239"/>
    <mergeCell ref="A241:D241"/>
    <mergeCell ref="C248:D248"/>
    <mergeCell ref="A250:D250"/>
    <mergeCell ref="C261:D261"/>
    <mergeCell ref="A263:D263"/>
    <mergeCell ref="C272:D272"/>
    <mergeCell ref="A274:D274"/>
    <mergeCell ref="C281:D281"/>
    <mergeCell ref="A283:D283"/>
    <mergeCell ref="C290:D290"/>
    <mergeCell ref="A292:D292"/>
    <mergeCell ref="C299:D299"/>
    <mergeCell ref="A301:D301"/>
    <mergeCell ref="C312:D312"/>
    <mergeCell ref="A314:D314"/>
    <mergeCell ref="C321:D321"/>
    <mergeCell ref="A323:D323"/>
    <mergeCell ref="C332:D332"/>
    <mergeCell ref="A334:D334"/>
    <mergeCell ref="A349:D349"/>
    <mergeCell ref="C351:D351"/>
    <mergeCell ref="A353:D353"/>
    <mergeCell ref="C370:D370"/>
    <mergeCell ref="A372:D372"/>
    <mergeCell ref="A381:D381"/>
    <mergeCell ref="C383:D383"/>
    <mergeCell ref="A385:D385"/>
    <mergeCell ref="C400:D400"/>
    <mergeCell ref="A402:D402"/>
    <mergeCell ref="C407:D407"/>
    <mergeCell ref="A409:D409"/>
    <mergeCell ref="C416:D416"/>
    <mergeCell ref="A418:D418"/>
    <mergeCell ref="C425:D425"/>
    <mergeCell ref="A427:D427"/>
    <mergeCell ref="C442:D442"/>
    <mergeCell ref="A444:D444"/>
    <mergeCell ref="C455:D455"/>
    <mergeCell ref="A457:D457"/>
    <mergeCell ref="C468:D468"/>
    <mergeCell ref="A470:D470"/>
    <mergeCell ref="A481:D481"/>
    <mergeCell ref="C483:D483"/>
    <mergeCell ref="A485:D485"/>
    <mergeCell ref="A498:D498"/>
    <mergeCell ref="C500:D500"/>
    <mergeCell ref="A502:D502"/>
    <mergeCell ref="C509:D509"/>
    <mergeCell ref="A511:D511"/>
    <mergeCell ref="C516:D516"/>
    <mergeCell ref="A518:D518"/>
    <mergeCell ref="C527:D527"/>
    <mergeCell ref="A529:D529"/>
    <mergeCell ref="C534:D534"/>
    <mergeCell ref="A536:D536"/>
    <mergeCell ref="C541:D541"/>
    <mergeCell ref="A543:D543"/>
    <mergeCell ref="C556:D556"/>
    <mergeCell ref="A558:D558"/>
    <mergeCell ref="C563:D563"/>
    <mergeCell ref="A565:D565"/>
    <mergeCell ref="C574:D574"/>
    <mergeCell ref="A576:D576"/>
    <mergeCell ref="C581:D581"/>
    <mergeCell ref="A583:D583"/>
    <mergeCell ref="C588:D588"/>
    <mergeCell ref="A590:D590"/>
    <mergeCell ref="C613:D613"/>
    <mergeCell ref="A615:D615"/>
    <mergeCell ref="C620:D620"/>
    <mergeCell ref="A622:D622"/>
    <mergeCell ref="A631:D631"/>
    <mergeCell ref="C632:D632"/>
    <mergeCell ref="C643:D643"/>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Prijslijst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Odilon</dc:creator>
  <cp:lastModifiedBy>Odilon</cp:lastModifiedBy>
  <dcterms:created xsi:type="dcterms:W3CDTF">2014-07-28T23:57:05+02:00</dcterms:created>
  <dcterms:modified xsi:type="dcterms:W3CDTF">2014-07-28T23:57:05+02:00</dcterms:modified>
  <dc:title>Office 2007 XLSX Test Document</dc:title>
  <dc:description>Odilon Prijslijst</dc:description>
  <dc:subject>Office 2007 XLSX Test Document</dc:subject>
  <cp:keywords>odilon wijnen prijslijst domeinen</cp:keywords>
  <cp:category/>
</cp:coreProperties>
</file>